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ÖPNV\Förderaufrufe\02 Zweiter Förderaufruf\13 SCHRIFTGUT\02 Antragsverfahren\02_Vorlagen 2. FA\02_Finanzierungsplan\Freigabe 7.10.22 VW\"/>
    </mc:Choice>
  </mc:AlternateContent>
  <workbookProtection workbookPassword="CB41" lockStructure="1"/>
  <bookViews>
    <workbookView xWindow="0" yWindow="0" windowWidth="23040" windowHeight="9210" activeTab="3"/>
  </bookViews>
  <sheets>
    <sheet name="Gesamt" sheetId="1" r:id="rId1"/>
    <sheet name="Differenziert" sheetId="2" r:id="rId2"/>
    <sheet name="Personalausgaben" sheetId="3" r:id="rId3"/>
    <sheet name="Sachausgaben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3" l="1"/>
  <c r="F76" i="3"/>
  <c r="F75" i="3"/>
  <c r="F74" i="3"/>
  <c r="F72" i="3"/>
  <c r="F71" i="3"/>
  <c r="F49" i="3"/>
  <c r="F48" i="3"/>
  <c r="F47" i="3"/>
  <c r="F46" i="3"/>
  <c r="F44" i="3"/>
  <c r="F43" i="3"/>
  <c r="F21" i="3"/>
  <c r="F20" i="3"/>
  <c r="F19" i="3"/>
  <c r="F18" i="3"/>
  <c r="F16" i="3"/>
  <c r="F15" i="3"/>
  <c r="G33" i="4" l="1"/>
  <c r="G27" i="4"/>
  <c r="G21" i="4"/>
  <c r="G15" i="4"/>
  <c r="G9" i="4"/>
  <c r="F78" i="3" l="1"/>
  <c r="E78" i="3"/>
  <c r="E79" i="3" s="1"/>
  <c r="D78" i="3"/>
  <c r="D79" i="3" s="1"/>
  <c r="C78" i="3"/>
  <c r="C79" i="3" s="1"/>
  <c r="B78" i="3"/>
  <c r="F73" i="3"/>
  <c r="E73" i="3" s="1"/>
  <c r="D73" i="3" s="1"/>
  <c r="C73" i="3" s="1"/>
  <c r="B73" i="3"/>
  <c r="F50" i="3"/>
  <c r="E50" i="3"/>
  <c r="E51" i="3" s="1"/>
  <c r="D50" i="3"/>
  <c r="D51" i="3" s="1"/>
  <c r="C50" i="3"/>
  <c r="C51" i="3" s="1"/>
  <c r="B50" i="3"/>
  <c r="F45" i="3"/>
  <c r="E45" i="3" s="1"/>
  <c r="D45" i="3" s="1"/>
  <c r="C45" i="3" s="1"/>
  <c r="B45" i="3"/>
  <c r="B17" i="3"/>
  <c r="F17" i="3"/>
  <c r="E17" i="3" s="1"/>
  <c r="D17" i="3" s="1"/>
  <c r="C17" i="3" s="1"/>
  <c r="F22" i="3"/>
  <c r="E22" i="3"/>
  <c r="D22" i="3"/>
  <c r="C22" i="3"/>
  <c r="B22" i="3"/>
  <c r="E23" i="3" l="1"/>
  <c r="D23" i="3"/>
  <c r="C23" i="3"/>
  <c r="F21" i="2"/>
  <c r="E21" i="2"/>
  <c r="D21" i="2"/>
  <c r="C21" i="2"/>
  <c r="B21" i="2"/>
  <c r="F33" i="1"/>
  <c r="F39" i="1"/>
  <c r="F38" i="1"/>
  <c r="F37" i="1"/>
  <c r="F36" i="1"/>
  <c r="F35" i="1"/>
  <c r="F32" i="1"/>
  <c r="F31" i="1"/>
  <c r="F47" i="1"/>
  <c r="F45" i="1"/>
  <c r="F43" i="1"/>
  <c r="F41" i="1"/>
  <c r="E39" i="1"/>
  <c r="D39" i="1"/>
  <c r="C39" i="1"/>
  <c r="B39" i="1"/>
  <c r="E28" i="2"/>
  <c r="D28" i="2"/>
  <c r="C28" i="2"/>
  <c r="B28" i="2"/>
  <c r="F27" i="2"/>
  <c r="F26" i="2"/>
  <c r="F25" i="2"/>
  <c r="F24" i="2"/>
  <c r="F28" i="2" s="1"/>
  <c r="E19" i="2"/>
  <c r="D19" i="2"/>
  <c r="C19" i="2"/>
  <c r="B19" i="2"/>
  <c r="F18" i="2"/>
  <c r="F17" i="2"/>
  <c r="F16" i="2"/>
  <c r="F15" i="2"/>
  <c r="F14" i="2"/>
  <c r="F13" i="2"/>
  <c r="F12" i="2"/>
  <c r="E9" i="2"/>
  <c r="D9" i="2"/>
  <c r="C9" i="2"/>
  <c r="B9" i="2"/>
  <c r="F8" i="2"/>
  <c r="F7" i="2"/>
  <c r="F6" i="2"/>
  <c r="F5" i="2"/>
  <c r="E33" i="1"/>
  <c r="D33" i="1"/>
  <c r="C33" i="1"/>
  <c r="B33" i="1"/>
  <c r="B10" i="1"/>
  <c r="B15" i="1" s="1"/>
  <c r="B16" i="1" s="1"/>
  <c r="F48" i="1" s="1"/>
  <c r="F42" i="1" l="1"/>
  <c r="F46" i="1"/>
  <c r="F44" i="1"/>
  <c r="F9" i="2"/>
  <c r="F19" i="2"/>
  <c r="E48" i="1"/>
  <c r="B48" i="1"/>
  <c r="E44" i="1"/>
  <c r="E42" i="1"/>
  <c r="B27" i="1"/>
  <c r="D46" i="1"/>
  <c r="D44" i="1"/>
  <c r="D42" i="1"/>
  <c r="B25" i="1"/>
  <c r="C46" i="1"/>
  <c r="C42" i="1"/>
  <c r="B46" i="1"/>
  <c r="B42" i="1"/>
  <c r="B21" i="1"/>
  <c r="D48" i="1"/>
  <c r="C44" i="1"/>
  <c r="B23" i="1"/>
  <c r="C48" i="1"/>
  <c r="B44" i="1"/>
  <c r="B18" i="1"/>
  <c r="E46" i="1"/>
</calcChain>
</file>

<file path=xl/sharedStrings.xml><?xml version="1.0" encoding="utf-8"?>
<sst xmlns="http://schemas.openxmlformats.org/spreadsheetml/2006/main" count="214" uniqueCount="93">
  <si>
    <t>Hinweis: Die nachfolgenden Beträge sind im Antragsformular unter den Ziffern 6.1 und 6.2 zu erfassen.</t>
  </si>
  <si>
    <t>Aktenzeichen</t>
  </si>
  <si>
    <t>ÖPNV-2022-</t>
  </si>
  <si>
    <t>XXX/XXX</t>
  </si>
  <si>
    <t>#XXX</t>
  </si>
  <si>
    <t>     </t>
  </si>
  <si>
    <t>Eigenmittel gesamt (€)</t>
  </si>
  <si>
    <t>Mittel Dritter gesamt (€)</t>
  </si>
  <si>
    <t>Einnahmen gesamt (€)</t>
  </si>
  <si>
    <t>Zuwendung/Fördersumme gesamt (€)</t>
  </si>
  <si>
    <t>Förderquote (in %)</t>
  </si>
  <si>
    <t>Fördersumme im Maßnahmenbereich „Verbesserung der Angebots- und Betriebsqualität “ gesamt (€)</t>
  </si>
  <si>
    <t>Fördersumme im Maßnahmenbereich „Entwicklung attraktiver Tarife“ gesamt (€)</t>
  </si>
  <si>
    <t>Fördersumme im Maßnahmenbereich „Vernetzung von Auskunfts- und Vertriebssystemen“ gesamt (€)</t>
  </si>
  <si>
    <t>Fördersumme im Maßnahmenbereich „Weitere Maßnahmen“ gesamt (€)</t>
  </si>
  <si>
    <t>6.2 Finanzierung in Haushaltsjahren</t>
  </si>
  <si>
    <t>Eigenmittel (€)</t>
  </si>
  <si>
    <t>Mittel Dritter (€)</t>
  </si>
  <si>
    <t>Einnahmen (€)</t>
  </si>
  <si>
    <t>Zuwendung/Fördersumme (€)</t>
  </si>
  <si>
    <t>Fördersumme im Maßnahmenbereich „Verbesserung der Angebots- und Betriebsqualität “ (€)</t>
  </si>
  <si>
    <t>Fördersumme im Maßnahmenbereich „Entwicklung attraktiver Tarife“ (€)</t>
  </si>
  <si>
    <t>Fördersumme im Maßnahmenbereich „Vernetzung von Auskunfts- und Vertriebssystemen“ (€)</t>
  </si>
  <si>
    <t>Fördersumme im Maßnahmenbereich „Weitere Maßnahmen“ (€)</t>
  </si>
  <si>
    <t>Summe</t>
  </si>
  <si>
    <t xml:space="preserve">Sonstige </t>
  </si>
  <si>
    <t>Beschäftigungsentgelte</t>
  </si>
  <si>
    <t>Gegenstände bis 800 €</t>
  </si>
  <si>
    <t>Vergabe von Aufträgen</t>
  </si>
  <si>
    <t>Geschäftsbedarf</t>
  </si>
  <si>
    <t>Dienstreisen Inland</t>
  </si>
  <si>
    <t>Dienstreisen Ausland</t>
  </si>
  <si>
    <t>C) Übersicht über die Finanzierung (€)</t>
  </si>
  <si>
    <t xml:space="preserve">Eigenmittel </t>
  </si>
  <si>
    <t>Mittel Dritter</t>
  </si>
  <si>
    <t>Einnahmen</t>
  </si>
  <si>
    <t>Zuwendung/Fördersumme</t>
  </si>
  <si>
    <t>Finanzierung Gesamt</t>
  </si>
  <si>
    <t>Finanzierung Gesamt (€)</t>
  </si>
  <si>
    <t>Gesamt</t>
  </si>
  <si>
    <t>Mieten</t>
  </si>
  <si>
    <t>6.1 Finanzierungsplan</t>
  </si>
  <si>
    <t>Summe Personalausgaben (€)</t>
  </si>
  <si>
    <t>Summe sächliche Verwaltungsausgaben (€)</t>
  </si>
  <si>
    <t>Gesamtausgaben des Modellprojektes (€)</t>
  </si>
  <si>
    <t>Ausgaben im Maßnahmenbereich „Verbesserung der Angebots- und Betriebsqualität“ gesamt (€)</t>
  </si>
  <si>
    <t>Ausgaben im Maßnahmenbereich „Entwicklung attraktiver Tarife“ gesamt (€)</t>
  </si>
  <si>
    <t>Ausgaben im Maßnahmenbereich „Vernetzung von Auskunfts- und Vertriebssystemen“ gesamt (€)</t>
  </si>
  <si>
    <t>Ausgaben im Maßnahmenbereich „Weitere Maßnahmen“ gesamt (€)</t>
  </si>
  <si>
    <t>Personalausgaben (€)</t>
  </si>
  <si>
    <t>Sächliche Verwaltungsausgaben (€)</t>
  </si>
  <si>
    <t>Gesamtausgaben (€)</t>
  </si>
  <si>
    <t>Ausgaben im Maßnahmenbereich „Verbesserung der Angebots- und Betriebsqualität“ (€)</t>
  </si>
  <si>
    <t>Ausgaben im Maßnahmenbereich „Entwicklung attraktiver Tarife“ (€)</t>
  </si>
  <si>
    <t>Ausgaben im Maßnahmenbereich „Vernetzung von Auskunfts- und Vertriebssystemen“ (€)</t>
  </si>
  <si>
    <t>Ausgaben im Maßnahmenbereich „Weitere Maßnahmen“ (€)</t>
  </si>
  <si>
    <t>A) Personalausgaben (€)</t>
  </si>
  <si>
    <t>Summe Personalausgaben</t>
  </si>
  <si>
    <t>B) Sächliche Verwaltungsausgaben (€)</t>
  </si>
  <si>
    <t>Summe sächlicher Verwaltungsausgaben (€)</t>
  </si>
  <si>
    <t>Gesamtausgaben A)+B) (€)</t>
  </si>
  <si>
    <t>Funktionsbezeichnung</t>
  </si>
  <si>
    <t xml:space="preserve">Beschäftigungszeitraum </t>
  </si>
  <si>
    <t>von</t>
  </si>
  <si>
    <t>bis</t>
  </si>
  <si>
    <t>Zuordnung zu Teilprojekt(en) (Nr.)</t>
  </si>
  <si>
    <t>Zuordnung zu Maßnahme(n) (Nr.)</t>
  </si>
  <si>
    <t>Zuordnung zu Untermaßnahme(n) (Nr.)</t>
  </si>
  <si>
    <t>Beschäftigungsumfang in Wochenstunden (WAZ)</t>
  </si>
  <si>
    <t>TVöD/TV-L Entgeltgruppe und Erfahrungsstufe:</t>
  </si>
  <si>
    <t>Monatliches (AN-) Brutto:</t>
  </si>
  <si>
    <t>Insgesamt</t>
  </si>
  <si>
    <t>Jahressonderzahlung</t>
  </si>
  <si>
    <t>Prozentangabe Jahressonderzahlung</t>
  </si>
  <si>
    <t>Zulagen</t>
  </si>
  <si>
    <t>Zuschläge</t>
  </si>
  <si>
    <t>AG-Anteile Sozialversicherung/Zusatzversorgung</t>
  </si>
  <si>
    <t>Beiträge Unfallkasse/BG</t>
  </si>
  <si>
    <t>Gesamtsumme</t>
  </si>
  <si>
    <t>Steigerung (%)</t>
  </si>
  <si>
    <t>Erläuterungen:</t>
  </si>
  <si>
    <t xml:space="preserve">Lfd. Nr. </t>
  </si>
  <si>
    <t>Nr.</t>
  </si>
  <si>
    <t>Personalausgaben</t>
  </si>
  <si>
    <t>Gesamtausgaben (AN-) Brutto</t>
  </si>
  <si>
    <t>Sachausgaben</t>
  </si>
  <si>
    <t>Art der Sachausgabe:
-Gegenstände bis 800 €
-Mieten
-Vergabe von Aufträgen
-Geschäftsbedarf
-Weitere Sachausgaben
-Dienstreisen Inland
-Dienstreisen Ausland</t>
  </si>
  <si>
    <t>Art der Sachausgabe</t>
  </si>
  <si>
    <t>Genaue Bezeichnung der Sachausgabe</t>
  </si>
  <si>
    <t>Betrag</t>
  </si>
  <si>
    <t>Weitere Sachausgaben (Gegenst./Invest. über 800 €)</t>
  </si>
  <si>
    <t>Beschäftigte TVöD/TV-L E12-E15</t>
  </si>
  <si>
    <t>Beschäftigte TVöD/TV-L E1-E11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</si>
</sst>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.5"/>
      <color rgb="FF000000"/>
      <name val="Arial"/>
      <family val="2"/>
    </font>
    <font>
      <b/>
      <sz val="9.5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808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3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0" fillId="2" borderId="2" xfId="0" applyFill="1" applyBorder="1"/>
    <xf numFmtId="0" fontId="1" fillId="2" borderId="2" xfId="0" applyFont="1" applyFill="1" applyBorder="1"/>
    <xf numFmtId="164" fontId="0" fillId="0" borderId="0" xfId="0" applyNumberFormat="1"/>
    <xf numFmtId="0" fontId="0" fillId="0" borderId="0" xfId="0" applyFill="1" applyBorder="1"/>
    <xf numFmtId="0" fontId="6" fillId="2" borderId="5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/>
    <xf numFmtId="0" fontId="6" fillId="2" borderId="1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4" fontId="1" fillId="2" borderId="8" xfId="0" applyNumberFormat="1" applyFont="1" applyFill="1" applyBorder="1" applyAlignment="1">
      <alignment vertical="center" wrapText="1"/>
    </xf>
    <xf numFmtId="164" fontId="1" fillId="2" borderId="9" xfId="0" applyNumberFormat="1" applyFont="1" applyFill="1" applyBorder="1" applyAlignment="1">
      <alignment vertical="center" wrapText="1"/>
    </xf>
    <xf numFmtId="164" fontId="1" fillId="2" borderId="10" xfId="0" applyNumberFormat="1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164" fontId="0" fillId="2" borderId="8" xfId="0" applyNumberFormat="1" applyFill="1" applyBorder="1"/>
    <xf numFmtId="164" fontId="0" fillId="2" borderId="9" xfId="0" applyNumberFormat="1" applyFill="1" applyBorder="1"/>
    <xf numFmtId="164" fontId="0" fillId="2" borderId="10" xfId="0" applyNumberFormat="1" applyFill="1" applyBorder="1"/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vertical="center" wrapText="1"/>
    </xf>
    <xf numFmtId="164" fontId="7" fillId="2" borderId="33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2" borderId="11" xfId="0" applyFill="1" applyBorder="1"/>
    <xf numFmtId="0" fontId="0" fillId="2" borderId="33" xfId="0" applyFill="1" applyBorder="1"/>
    <xf numFmtId="0" fontId="0" fillId="2" borderId="15" xfId="0" applyFill="1" applyBorder="1"/>
    <xf numFmtId="164" fontId="0" fillId="2" borderId="32" xfId="0" applyNumberFormat="1" applyFill="1" applyBorder="1"/>
    <xf numFmtId="164" fontId="0" fillId="2" borderId="36" xfId="0" applyNumberFormat="1" applyFill="1" applyBorder="1"/>
    <xf numFmtId="164" fontId="9" fillId="2" borderId="14" xfId="0" applyNumberFormat="1" applyFont="1" applyFill="1" applyBorder="1" applyAlignment="1">
      <alignment vertical="center" wrapText="1"/>
    </xf>
    <xf numFmtId="164" fontId="9" fillId="2" borderId="18" xfId="0" applyNumberFormat="1" applyFont="1" applyFill="1" applyBorder="1" applyAlignment="1">
      <alignment vertical="center" wrapText="1"/>
    </xf>
    <xf numFmtId="164" fontId="1" fillId="2" borderId="14" xfId="0" applyNumberFormat="1" applyFont="1" applyFill="1" applyBorder="1" applyAlignment="1">
      <alignment vertical="center" wrapText="1"/>
    </xf>
    <xf numFmtId="164" fontId="1" fillId="2" borderId="24" xfId="0" applyNumberFormat="1" applyFont="1" applyFill="1" applyBorder="1" applyAlignment="1">
      <alignment vertical="center" wrapText="1"/>
    </xf>
    <xf numFmtId="164" fontId="1" fillId="2" borderId="28" xfId="0" applyNumberFormat="1" applyFont="1" applyFill="1" applyBorder="1" applyAlignment="1">
      <alignment vertical="center" wrapText="1"/>
    </xf>
    <xf numFmtId="164" fontId="1" fillId="2" borderId="1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164" fontId="5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/>
    <xf numFmtId="0" fontId="0" fillId="0" borderId="46" xfId="0" applyBorder="1"/>
    <xf numFmtId="0" fontId="11" fillId="0" borderId="0" xfId="0" applyFont="1" applyAlignment="1"/>
    <xf numFmtId="0" fontId="1" fillId="0" borderId="0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46" xfId="0" applyFill="1" applyBorder="1"/>
    <xf numFmtId="0" fontId="0" fillId="0" borderId="50" xfId="0" applyFill="1" applyBorder="1"/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6" xfId="0" applyNumberFormat="1" applyFont="1" applyFill="1" applyBorder="1" applyAlignment="1" applyProtection="1">
      <alignment vertical="center" wrapText="1"/>
      <protection locked="0"/>
    </xf>
    <xf numFmtId="164" fontId="8" fillId="0" borderId="17" xfId="0" applyNumberFormat="1" applyFont="1" applyFill="1" applyBorder="1" applyAlignment="1" applyProtection="1">
      <alignment vertical="center" wrapText="1"/>
      <protection locked="0"/>
    </xf>
    <xf numFmtId="164" fontId="8" fillId="0" borderId="18" xfId="0" applyNumberFormat="1" applyFont="1" applyFill="1" applyBorder="1" applyAlignment="1" applyProtection="1">
      <alignment vertical="center" wrapText="1"/>
      <protection locked="0"/>
    </xf>
    <xf numFmtId="164" fontId="1" fillId="0" borderId="12" xfId="0" applyNumberFormat="1" applyFont="1" applyFill="1" applyBorder="1" applyAlignment="1" applyProtection="1">
      <alignment vertical="center" wrapText="1"/>
      <protection locked="0"/>
    </xf>
    <xf numFmtId="164" fontId="1" fillId="0" borderId="13" xfId="0" applyNumberFormat="1" applyFont="1" applyFill="1" applyBorder="1" applyAlignment="1" applyProtection="1">
      <alignment vertical="center" wrapText="1"/>
      <protection locked="0"/>
    </xf>
    <xf numFmtId="164" fontId="1" fillId="0" borderId="14" xfId="0" applyNumberFormat="1" applyFont="1" applyFill="1" applyBorder="1" applyAlignment="1" applyProtection="1">
      <alignment vertical="center" wrapText="1"/>
      <protection locked="0"/>
    </xf>
    <xf numFmtId="164" fontId="1" fillId="0" borderId="22" xfId="0" applyNumberFormat="1" applyFont="1" applyFill="1" applyBorder="1" applyAlignment="1" applyProtection="1">
      <alignment vertical="center" wrapText="1"/>
      <protection locked="0"/>
    </xf>
    <xf numFmtId="164" fontId="1" fillId="0" borderId="23" xfId="0" applyNumberFormat="1" applyFont="1" applyFill="1" applyBorder="1" applyAlignment="1" applyProtection="1">
      <alignment vertical="center" wrapText="1"/>
      <protection locked="0"/>
    </xf>
    <xf numFmtId="164" fontId="1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26" xfId="0" applyNumberFormat="1" applyFont="1" applyFill="1" applyBorder="1" applyAlignment="1" applyProtection="1">
      <alignment vertical="center" wrapText="1"/>
      <protection locked="0"/>
    </xf>
    <xf numFmtId="164" fontId="1" fillId="0" borderId="27" xfId="0" applyNumberFormat="1" applyFont="1" applyFill="1" applyBorder="1" applyAlignment="1" applyProtection="1">
      <alignment vertical="center" wrapText="1"/>
      <protection locked="0"/>
    </xf>
    <xf numFmtId="164" fontId="1" fillId="0" borderId="28" xfId="0" applyNumberFormat="1" applyFont="1" applyFill="1" applyBorder="1" applyAlignment="1" applyProtection="1">
      <alignment vertical="center" wrapText="1"/>
      <protection locked="0"/>
    </xf>
    <xf numFmtId="164" fontId="1" fillId="0" borderId="16" xfId="0" applyNumberFormat="1" applyFont="1" applyFill="1" applyBorder="1" applyAlignment="1" applyProtection="1">
      <alignment vertical="center" wrapText="1"/>
      <protection locked="0"/>
    </xf>
    <xf numFmtId="164" fontId="1" fillId="0" borderId="17" xfId="0" applyNumberFormat="1" applyFont="1" applyFill="1" applyBorder="1" applyAlignment="1" applyProtection="1">
      <alignment vertical="center" wrapText="1"/>
      <protection locked="0"/>
    </xf>
    <xf numFmtId="164" fontId="1" fillId="0" borderId="18" xfId="0" applyNumberFormat="1" applyFont="1" applyFill="1" applyBorder="1" applyAlignment="1" applyProtection="1">
      <alignment vertical="center" wrapText="1"/>
      <protection locked="0"/>
    </xf>
    <xf numFmtId="164" fontId="0" fillId="0" borderId="30" xfId="0" applyNumberFormat="1" applyBorder="1" applyProtection="1">
      <protection locked="0"/>
    </xf>
    <xf numFmtId="164" fontId="0" fillId="0" borderId="31" xfId="0" applyNumberFormat="1" applyBorder="1" applyProtection="1">
      <protection locked="0"/>
    </xf>
    <xf numFmtId="164" fontId="0" fillId="0" borderId="32" xfId="0" applyNumberFormat="1" applyBorder="1" applyProtection="1">
      <protection locked="0"/>
    </xf>
    <xf numFmtId="164" fontId="0" fillId="0" borderId="34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64" fontId="7" fillId="0" borderId="3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/>
    <xf numFmtId="0" fontId="1" fillId="2" borderId="22" xfId="0" applyFont="1" applyFill="1" applyBorder="1" applyAlignment="1"/>
    <xf numFmtId="0" fontId="1" fillId="2" borderId="16" xfId="0" applyFont="1" applyFill="1" applyBorder="1"/>
    <xf numFmtId="0" fontId="1" fillId="2" borderId="31" xfId="0" applyFont="1" applyFill="1" applyBorder="1" applyAlignment="1"/>
    <xf numFmtId="0" fontId="1" fillId="2" borderId="61" xfId="0" applyFont="1" applyFill="1" applyBorder="1"/>
    <xf numFmtId="0" fontId="0" fillId="2" borderId="48" xfId="0" applyFill="1" applyBorder="1"/>
    <xf numFmtId="0" fontId="0" fillId="2" borderId="7" xfId="0" applyFill="1" applyBorder="1"/>
    <xf numFmtId="0" fontId="0" fillId="2" borderId="46" xfId="0" applyFill="1" applyBorder="1"/>
    <xf numFmtId="0" fontId="0" fillId="2" borderId="50" xfId="0" applyFill="1" applyBorder="1"/>
    <xf numFmtId="0" fontId="1" fillId="2" borderId="12" xfId="0" applyFont="1" applyFill="1" applyBorder="1"/>
    <xf numFmtId="0" fontId="1" fillId="2" borderId="22" xfId="0" applyFont="1" applyFill="1" applyBorder="1"/>
    <xf numFmtId="0" fontId="1" fillId="2" borderId="16" xfId="0" applyFont="1" applyFill="1" applyBorder="1" applyAlignment="1">
      <alignment wrapText="1"/>
    </xf>
    <xf numFmtId="0" fontId="1" fillId="2" borderId="39" xfId="0" applyFont="1" applyFill="1" applyBorder="1"/>
    <xf numFmtId="0" fontId="1" fillId="2" borderId="41" xfId="0" applyFont="1" applyFill="1" applyBorder="1"/>
    <xf numFmtId="0" fontId="1" fillId="2" borderId="41" xfId="0" applyFont="1" applyFill="1" applyBorder="1" applyAlignment="1">
      <alignment wrapText="1"/>
    </xf>
    <xf numFmtId="0" fontId="1" fillId="2" borderId="43" xfId="0" applyFont="1" applyFill="1" applyBorder="1"/>
    <xf numFmtId="10" fontId="0" fillId="2" borderId="22" xfId="1" applyNumberFormat="1" applyFont="1" applyFill="1" applyBorder="1"/>
    <xf numFmtId="10" fontId="0" fillId="2" borderId="23" xfId="1" applyNumberFormat="1" applyFont="1" applyFill="1" applyBorder="1"/>
    <xf numFmtId="0" fontId="1" fillId="2" borderId="20" xfId="0" applyFont="1" applyFill="1" applyBorder="1"/>
    <xf numFmtId="164" fontId="0" fillId="2" borderId="12" xfId="0" applyNumberFormat="1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0" fontId="1" fillId="2" borderId="29" xfId="0" applyFont="1" applyFill="1" applyBorder="1"/>
    <xf numFmtId="0" fontId="0" fillId="2" borderId="16" xfId="0" applyFill="1" applyBorder="1"/>
    <xf numFmtId="10" fontId="0" fillId="2" borderId="17" xfId="0" applyNumberFormat="1" applyFill="1" applyBorder="1"/>
    <xf numFmtId="10" fontId="0" fillId="2" borderId="18" xfId="0" applyNumberFormat="1" applyFill="1" applyBorder="1"/>
    <xf numFmtId="0" fontId="1" fillId="0" borderId="13" xfId="0" applyFont="1" applyFill="1" applyBorder="1" applyProtection="1">
      <protection locked="0"/>
    </xf>
    <xf numFmtId="0" fontId="1" fillId="0" borderId="17" xfId="0" applyFont="1" applyFill="1" applyBorder="1" applyProtection="1">
      <protection locked="0"/>
    </xf>
    <xf numFmtId="164" fontId="0" fillId="0" borderId="12" xfId="1" applyNumberFormat="1" applyFont="1" applyFill="1" applyBorder="1" applyProtection="1">
      <protection locked="0"/>
    </xf>
    <xf numFmtId="164" fontId="0" fillId="0" borderId="13" xfId="1" applyNumberFormat="1" applyFont="1" applyFill="1" applyBorder="1" applyProtection="1">
      <protection locked="0"/>
    </xf>
    <xf numFmtId="164" fontId="0" fillId="0" borderId="22" xfId="1" applyNumberFormat="1" applyFont="1" applyFill="1" applyBorder="1" applyProtection="1">
      <protection locked="0"/>
    </xf>
    <xf numFmtId="164" fontId="0" fillId="0" borderId="23" xfId="1" applyNumberFormat="1" applyFont="1" applyFill="1" applyBorder="1" applyProtection="1">
      <protection locked="0"/>
    </xf>
    <xf numFmtId="164" fontId="0" fillId="0" borderId="22" xfId="0" applyNumberFormat="1" applyFill="1" applyBorder="1" applyProtection="1">
      <protection locked="0"/>
    </xf>
    <xf numFmtId="164" fontId="0" fillId="0" borderId="23" xfId="0" applyNumberFormat="1" applyFill="1" applyBorder="1" applyProtection="1">
      <protection locked="0"/>
    </xf>
    <xf numFmtId="164" fontId="0" fillId="0" borderId="16" xfId="0" applyNumberFormat="1" applyFill="1" applyBorder="1" applyProtection="1">
      <protection locked="0"/>
    </xf>
    <xf numFmtId="164" fontId="0" fillId="0" borderId="17" xfId="0" applyNumberFormat="1" applyFill="1" applyBorder="1" applyProtection="1">
      <protection locked="0"/>
    </xf>
    <xf numFmtId="164" fontId="0" fillId="2" borderId="14" xfId="1" applyNumberFormat="1" applyFont="1" applyFill="1" applyBorder="1" applyProtection="1"/>
    <xf numFmtId="164" fontId="0" fillId="2" borderId="24" xfId="1" applyNumberFormat="1" applyFont="1" applyFill="1" applyBorder="1" applyProtection="1"/>
    <xf numFmtId="10" fontId="0" fillId="2" borderId="24" xfId="1" applyNumberFormat="1" applyFont="1" applyFill="1" applyBorder="1" applyProtection="1"/>
    <xf numFmtId="164" fontId="0" fillId="2" borderId="24" xfId="0" applyNumberFormat="1" applyFill="1" applyBorder="1" applyProtection="1"/>
    <xf numFmtId="164" fontId="0" fillId="2" borderId="18" xfId="0" applyNumberFormat="1" applyFill="1" applyBorder="1" applyProtection="1"/>
    <xf numFmtId="0" fontId="0" fillId="2" borderId="12" xfId="0" applyFill="1" applyBorder="1"/>
    <xf numFmtId="0" fontId="0" fillId="2" borderId="12" xfId="0" applyFont="1" applyFill="1" applyBorder="1" applyAlignment="1">
      <alignment horizontal="center" wrapText="1"/>
    </xf>
    <xf numFmtId="0" fontId="0" fillId="2" borderId="13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2" borderId="15" xfId="0" applyNumberFormat="1" applyFill="1" applyBorder="1"/>
    <xf numFmtId="0" fontId="0" fillId="2" borderId="59" xfId="0" applyFill="1" applyBorder="1"/>
    <xf numFmtId="0" fontId="0" fillId="2" borderId="19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57" xfId="0" applyFill="1" applyBorder="1"/>
    <xf numFmtId="164" fontId="0" fillId="0" borderId="47" xfId="0" applyNumberFormat="1" applyFill="1" applyBorder="1" applyProtection="1">
      <protection locked="0"/>
    </xf>
    <xf numFmtId="0" fontId="0" fillId="0" borderId="22" xfId="0" applyFill="1" applyBorder="1" applyAlignment="1" applyProtection="1">
      <alignment horizontal="center"/>
      <protection locked="0"/>
    </xf>
    <xf numFmtId="14" fontId="1" fillId="0" borderId="17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164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0" fontId="5" fillId="2" borderId="4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45" xfId="0" applyFont="1" applyFill="1" applyBorder="1" applyAlignment="1" applyProtection="1">
      <alignment horizontal="center"/>
      <protection locked="0"/>
    </xf>
    <xf numFmtId="0" fontId="1" fillId="0" borderId="55" xfId="0" applyFont="1" applyFill="1" applyBorder="1" applyAlignment="1" applyProtection="1">
      <alignment horizontal="center"/>
      <protection locked="0"/>
    </xf>
    <xf numFmtId="0" fontId="0" fillId="0" borderId="51" xfId="0" applyFill="1" applyBorder="1" applyAlignment="1" applyProtection="1">
      <alignment horizontal="center"/>
      <protection locked="0"/>
    </xf>
    <xf numFmtId="0" fontId="0" fillId="0" borderId="53" xfId="0" applyFill="1" applyBorder="1" applyAlignment="1" applyProtection="1">
      <alignment horizontal="center"/>
      <protection locked="0"/>
    </xf>
    <xf numFmtId="0" fontId="0" fillId="0" borderId="54" xfId="0" applyFill="1" applyBorder="1" applyAlignment="1" applyProtection="1">
      <alignment horizontal="center"/>
      <protection locked="0"/>
    </xf>
    <xf numFmtId="0" fontId="0" fillId="0" borderId="41" xfId="0" applyFill="1" applyBorder="1" applyAlignment="1" applyProtection="1">
      <alignment horizontal="center"/>
      <protection locked="0"/>
    </xf>
    <xf numFmtId="0" fontId="0" fillId="0" borderId="45" xfId="0" applyFill="1" applyBorder="1" applyAlignment="1" applyProtection="1">
      <alignment horizontal="center"/>
      <protection locked="0"/>
    </xf>
    <xf numFmtId="0" fontId="0" fillId="0" borderId="55" xfId="0" applyFill="1" applyBorder="1" applyAlignment="1" applyProtection="1">
      <alignment horizontal="center"/>
      <protection locked="0"/>
    </xf>
    <xf numFmtId="0" fontId="0" fillId="0" borderId="47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48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49" xfId="0" applyBorder="1" applyAlignment="1" applyProtection="1">
      <alignment vertical="top"/>
      <protection locked="0"/>
    </xf>
    <xf numFmtId="0" fontId="0" fillId="0" borderId="46" xfId="0" applyBorder="1" applyAlignment="1" applyProtection="1">
      <alignment vertical="top"/>
      <protection locked="0"/>
    </xf>
    <xf numFmtId="0" fontId="0" fillId="0" borderId="50" xfId="0" applyBorder="1" applyAlignment="1" applyProtection="1">
      <alignment vertical="top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2" borderId="51" xfId="0" applyFill="1" applyBorder="1" applyAlignment="1"/>
    <xf numFmtId="0" fontId="0" fillId="0" borderId="53" xfId="0" applyBorder="1" applyAlignment="1"/>
    <xf numFmtId="0" fontId="0" fillId="0" borderId="54" xfId="0" applyBorder="1" applyAlignment="1"/>
    <xf numFmtId="49" fontId="0" fillId="0" borderId="47" xfId="0" applyNumberFormat="1" applyFill="1" applyBorder="1" applyAlignment="1" applyProtection="1">
      <alignment horizontal="center"/>
      <protection locked="0"/>
    </xf>
    <xf numFmtId="49" fontId="0" fillId="0" borderId="62" xfId="0" applyNumberFormat="1" applyFill="1" applyBorder="1" applyAlignment="1" applyProtection="1">
      <alignment horizontal="center"/>
      <protection locked="0"/>
    </xf>
    <xf numFmtId="49" fontId="0" fillId="0" borderId="63" xfId="0" applyNumberFormat="1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0" borderId="35" xfId="0" applyFill="1" applyBorder="1" applyAlignment="1" applyProtection="1">
      <alignment horizontal="center"/>
      <protection locked="0"/>
    </xf>
    <xf numFmtId="0" fontId="0" fillId="0" borderId="61" xfId="0" applyFill="1" applyBorder="1" applyAlignment="1" applyProtection="1">
      <alignment horizontal="center"/>
      <protection locked="0"/>
    </xf>
    <xf numFmtId="0" fontId="0" fillId="0" borderId="56" xfId="0" applyFill="1" applyBorder="1" applyAlignment="1" applyProtection="1">
      <alignment horizontal="center"/>
      <protection locked="0"/>
    </xf>
    <xf numFmtId="0" fontId="0" fillId="0" borderId="57" xfId="0" applyFill="1" applyBorder="1" applyAlignment="1" applyProtection="1">
      <alignment horizontal="center"/>
      <protection locked="0"/>
    </xf>
    <xf numFmtId="0" fontId="0" fillId="0" borderId="50" xfId="0" applyFill="1" applyBorder="1" applyAlignment="1" applyProtection="1">
      <alignment horizontal="center"/>
      <protection locked="0"/>
    </xf>
    <xf numFmtId="0" fontId="0" fillId="0" borderId="26" xfId="0" applyFill="1" applyBorder="1" applyAlignment="1" applyProtection="1">
      <alignment horizontal="center"/>
      <protection locked="0"/>
    </xf>
    <xf numFmtId="0" fontId="0" fillId="0" borderId="58" xfId="0" applyFill="1" applyBorder="1" applyAlignment="1" applyProtection="1">
      <alignment horizontal="center"/>
      <protection locked="0"/>
    </xf>
    <xf numFmtId="0" fontId="0" fillId="0" borderId="60" xfId="0" applyFill="1" applyBorder="1" applyAlignment="1" applyProtection="1">
      <alignment horizontal="center"/>
      <protection locked="0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1" fillId="2" borderId="6" xfId="0" applyFont="1" applyFill="1" applyBorder="1" applyAlignment="1">
      <alignment horizontal="left" vertical="top" wrapText="1"/>
    </xf>
    <xf numFmtId="0" fontId="0" fillId="2" borderId="7" xfId="0" applyFill="1" applyBorder="1" applyAlignment="1"/>
    <xf numFmtId="0" fontId="1" fillId="2" borderId="19" xfId="0" applyFont="1" applyFill="1" applyBorder="1" applyAlignment="1">
      <alignment horizontal="left" vertical="top" wrapText="1"/>
    </xf>
    <xf numFmtId="0" fontId="0" fillId="2" borderId="57" xfId="0" applyFill="1" applyBorder="1" applyAlignment="1"/>
    <xf numFmtId="0" fontId="0" fillId="2" borderId="19" xfId="0" applyFill="1" applyBorder="1" applyAlignment="1"/>
    <xf numFmtId="0" fontId="0" fillId="2" borderId="49" xfId="0" applyFill="1" applyBorder="1" applyAlignment="1"/>
    <xf numFmtId="0" fontId="0" fillId="2" borderId="50" xfId="0" applyFill="1" applyBorder="1" applyAlignme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31" sqref="B31"/>
    </sheetView>
  </sheetViews>
  <sheetFormatPr baseColWidth="10" defaultRowHeight="12.75" x14ac:dyDescent="0.2"/>
  <cols>
    <col min="1" max="1" width="50" customWidth="1"/>
    <col min="2" max="6" width="25.7109375" customWidth="1"/>
  </cols>
  <sheetData>
    <row r="1" spans="1:7" ht="15" customHeight="1" x14ac:dyDescent="0.25">
      <c r="A1" s="179" t="s">
        <v>0</v>
      </c>
      <c r="B1" s="179"/>
      <c r="C1" s="179"/>
      <c r="D1" s="179"/>
      <c r="E1" s="179"/>
      <c r="F1" s="179"/>
      <c r="G1" s="179"/>
    </row>
    <row r="2" spans="1:7" ht="15" customHeight="1" thickBot="1" x14ac:dyDescent="0.3">
      <c r="A2" s="62"/>
      <c r="B2" s="62"/>
      <c r="C2" s="62"/>
      <c r="D2" s="62"/>
      <c r="E2" s="62"/>
      <c r="F2" s="62"/>
      <c r="G2" s="62"/>
    </row>
    <row r="3" spans="1:7" ht="15" customHeight="1" thickBot="1" x14ac:dyDescent="0.3">
      <c r="A3" s="1" t="s">
        <v>1</v>
      </c>
      <c r="B3" s="2" t="s">
        <v>2</v>
      </c>
      <c r="C3" s="99" t="s">
        <v>3</v>
      </c>
      <c r="D3" s="100" t="s">
        <v>4</v>
      </c>
      <c r="E3" s="62"/>
      <c r="F3" s="62"/>
      <c r="G3" s="62"/>
    </row>
    <row r="5" spans="1:7" x14ac:dyDescent="0.2">
      <c r="A5" s="3" t="s">
        <v>41</v>
      </c>
      <c r="B5" s="4" t="s">
        <v>5</v>
      </c>
      <c r="C5" s="4"/>
    </row>
    <row r="6" spans="1:7" ht="6.6" customHeight="1" thickBot="1" x14ac:dyDescent="0.25">
      <c r="A6" s="5"/>
      <c r="B6" s="6"/>
      <c r="C6" s="6"/>
    </row>
    <row r="7" spans="1:7" ht="13.5" thickBot="1" x14ac:dyDescent="0.25">
      <c r="A7" s="7" t="s">
        <v>42</v>
      </c>
      <c r="B7" s="168"/>
      <c r="C7" s="169"/>
    </row>
    <row r="8" spans="1:7" ht="13.5" thickBot="1" x14ac:dyDescent="0.25">
      <c r="A8" s="8" t="s">
        <v>43</v>
      </c>
      <c r="B8" s="174"/>
      <c r="C8" s="178"/>
    </row>
    <row r="9" spans="1:7" ht="13.5" thickBot="1" x14ac:dyDescent="0.25">
      <c r="A9" s="9"/>
      <c r="B9" s="6"/>
      <c r="C9" s="6"/>
    </row>
    <row r="10" spans="1:7" ht="13.5" thickBot="1" x14ac:dyDescent="0.25">
      <c r="A10" s="10" t="s">
        <v>44</v>
      </c>
      <c r="B10" s="172">
        <f>SUM(B7:C8)</f>
        <v>0</v>
      </c>
      <c r="C10" s="173"/>
    </row>
    <row r="11" spans="1:7" ht="13.5" thickBot="1" x14ac:dyDescent="0.25">
      <c r="A11" s="5"/>
      <c r="B11" s="6"/>
      <c r="C11" s="6"/>
    </row>
    <row r="12" spans="1:7" ht="13.5" thickBot="1" x14ac:dyDescent="0.25">
      <c r="A12" s="11" t="s">
        <v>6</v>
      </c>
      <c r="B12" s="174"/>
      <c r="C12" s="178"/>
    </row>
    <row r="13" spans="1:7" ht="13.5" thickBot="1" x14ac:dyDescent="0.25">
      <c r="A13" s="11" t="s">
        <v>7</v>
      </c>
      <c r="B13" s="174"/>
      <c r="C13" s="178"/>
    </row>
    <row r="14" spans="1:7" ht="13.5" thickBot="1" x14ac:dyDescent="0.25">
      <c r="A14" s="11" t="s">
        <v>8</v>
      </c>
      <c r="B14" s="174"/>
      <c r="C14" s="175"/>
    </row>
    <row r="15" spans="1:7" ht="13.5" thickBot="1" x14ac:dyDescent="0.25">
      <c r="A15" s="12" t="s">
        <v>9</v>
      </c>
      <c r="B15" s="172">
        <f>B10-SUM(B12:C14)</f>
        <v>0</v>
      </c>
      <c r="C15" s="173"/>
    </row>
    <row r="16" spans="1:7" ht="13.5" thickBot="1" x14ac:dyDescent="0.25">
      <c r="A16" s="12" t="s">
        <v>10</v>
      </c>
      <c r="B16" s="177" t="e">
        <f>B15/B10</f>
        <v>#DIV/0!</v>
      </c>
      <c r="C16" s="176"/>
      <c r="F16" s="13"/>
    </row>
    <row r="17" spans="1:6" ht="13.5" thickBot="1" x14ac:dyDescent="0.25">
      <c r="A17" s="5"/>
      <c r="B17" s="6"/>
      <c r="C17" s="6"/>
      <c r="F17" s="13"/>
    </row>
    <row r="18" spans="1:6" ht="13.5" thickBot="1" x14ac:dyDescent="0.25">
      <c r="A18" s="12" t="s">
        <v>38</v>
      </c>
      <c r="B18" s="172">
        <f>SUM(B12:C15)</f>
        <v>0</v>
      </c>
      <c r="C18" s="176"/>
      <c r="F18" s="13"/>
    </row>
    <row r="19" spans="1:6" ht="13.5" thickBot="1" x14ac:dyDescent="0.25">
      <c r="A19" s="14"/>
      <c r="B19" s="6"/>
      <c r="C19" s="6"/>
    </row>
    <row r="20" spans="1:6" ht="26.25" thickBot="1" x14ac:dyDescent="0.25">
      <c r="A20" s="15" t="s">
        <v>45</v>
      </c>
      <c r="B20" s="168"/>
      <c r="C20" s="169"/>
    </row>
    <row r="21" spans="1:6" ht="39" thickBot="1" x14ac:dyDescent="0.25">
      <c r="A21" s="15" t="s">
        <v>11</v>
      </c>
      <c r="B21" s="170" t="e">
        <f>B20*B16</f>
        <v>#DIV/0!</v>
      </c>
      <c r="C21" s="171"/>
    </row>
    <row r="22" spans="1:6" ht="26.25" thickBot="1" x14ac:dyDescent="0.25">
      <c r="A22" s="15" t="s">
        <v>46</v>
      </c>
      <c r="B22" s="168"/>
      <c r="C22" s="169"/>
    </row>
    <row r="23" spans="1:6" ht="26.25" thickBot="1" x14ac:dyDescent="0.25">
      <c r="A23" s="15" t="s">
        <v>12</v>
      </c>
      <c r="B23" s="170" t="e">
        <f>B22*B16</f>
        <v>#DIV/0!</v>
      </c>
      <c r="C23" s="171"/>
    </row>
    <row r="24" spans="1:6" ht="26.25" thickBot="1" x14ac:dyDescent="0.25">
      <c r="A24" s="15" t="s">
        <v>47</v>
      </c>
      <c r="B24" s="168"/>
      <c r="C24" s="169"/>
    </row>
    <row r="25" spans="1:6" ht="26.25" thickBot="1" x14ac:dyDescent="0.25">
      <c r="A25" s="15" t="s">
        <v>13</v>
      </c>
      <c r="B25" s="170" t="e">
        <f>B24*B16</f>
        <v>#DIV/0!</v>
      </c>
      <c r="C25" s="171"/>
    </row>
    <row r="26" spans="1:6" ht="26.25" thickBot="1" x14ac:dyDescent="0.25">
      <c r="A26" s="15" t="s">
        <v>48</v>
      </c>
      <c r="B26" s="168"/>
      <c r="C26" s="169"/>
    </row>
    <row r="27" spans="1:6" ht="26.25" thickBot="1" x14ac:dyDescent="0.25">
      <c r="A27" s="10" t="s">
        <v>14</v>
      </c>
      <c r="B27" s="172" t="e">
        <f>B26*B16</f>
        <v>#DIV/0!</v>
      </c>
      <c r="C27" s="173"/>
    </row>
    <row r="28" spans="1:6" x14ac:dyDescent="0.2">
      <c r="A28" s="14"/>
      <c r="B28" s="6"/>
      <c r="C28" s="6"/>
    </row>
    <row r="29" spans="1:6" ht="13.5" thickBot="1" x14ac:dyDescent="0.25">
      <c r="A29" s="3" t="s">
        <v>15</v>
      </c>
    </row>
    <row r="30" spans="1:6" ht="13.15" customHeight="1" thickBot="1" x14ac:dyDescent="0.25">
      <c r="A30" s="9"/>
      <c r="B30" s="16">
        <v>2022</v>
      </c>
      <c r="C30" s="17">
        <v>2023</v>
      </c>
      <c r="D30" s="17">
        <v>2024</v>
      </c>
      <c r="E30" s="18">
        <v>2025</v>
      </c>
      <c r="F30" s="18" t="s">
        <v>39</v>
      </c>
    </row>
    <row r="31" spans="1:6" ht="13.15" customHeight="1" x14ac:dyDescent="0.2">
      <c r="A31" s="19" t="s">
        <v>49</v>
      </c>
      <c r="B31" s="75"/>
      <c r="C31" s="76"/>
      <c r="D31" s="76"/>
      <c r="E31" s="77"/>
      <c r="F31" s="56">
        <f>SUM(B31:E31)</f>
        <v>0</v>
      </c>
    </row>
    <row r="32" spans="1:6" ht="13.15" customHeight="1" thickBot="1" x14ac:dyDescent="0.25">
      <c r="A32" s="20" t="s">
        <v>50</v>
      </c>
      <c r="B32" s="78"/>
      <c r="C32" s="79"/>
      <c r="D32" s="79"/>
      <c r="E32" s="80"/>
      <c r="F32" s="57">
        <f>SUM(B32:E32)</f>
        <v>0</v>
      </c>
    </row>
    <row r="33" spans="1:6" ht="13.15" customHeight="1" thickBot="1" x14ac:dyDescent="0.25">
      <c r="A33" s="21" t="s">
        <v>51</v>
      </c>
      <c r="B33" s="22">
        <f>SUM(B31:B32)</f>
        <v>0</v>
      </c>
      <c r="C33" s="23">
        <f t="shared" ref="C33:E33" si="0">SUM(C31:C32)</f>
        <v>0</v>
      </c>
      <c r="D33" s="23">
        <f t="shared" si="0"/>
        <v>0</v>
      </c>
      <c r="E33" s="24">
        <f t="shared" si="0"/>
        <v>0</v>
      </c>
      <c r="F33" s="24">
        <f>SUM(B33:E33)</f>
        <v>0</v>
      </c>
    </row>
    <row r="34" spans="1:6" ht="6.6" customHeight="1" thickBot="1" x14ac:dyDescent="0.25">
      <c r="A34" s="25"/>
      <c r="B34" s="26"/>
      <c r="C34" s="26"/>
      <c r="D34" s="26"/>
      <c r="E34" s="26"/>
    </row>
    <row r="35" spans="1:6" x14ac:dyDescent="0.2">
      <c r="A35" s="27" t="s">
        <v>16</v>
      </c>
      <c r="B35" s="81" t="s">
        <v>5</v>
      </c>
      <c r="C35" s="82" t="s">
        <v>5</v>
      </c>
      <c r="D35" s="82" t="s">
        <v>5</v>
      </c>
      <c r="E35" s="83" t="s">
        <v>5</v>
      </c>
      <c r="F35" s="58">
        <f>SUM(B35:E35)</f>
        <v>0</v>
      </c>
    </row>
    <row r="36" spans="1:6" x14ac:dyDescent="0.2">
      <c r="A36" s="28" t="s">
        <v>17</v>
      </c>
      <c r="B36" s="84" t="s">
        <v>5</v>
      </c>
      <c r="C36" s="85" t="s">
        <v>5</v>
      </c>
      <c r="D36" s="85" t="s">
        <v>5</v>
      </c>
      <c r="E36" s="86" t="s">
        <v>5</v>
      </c>
      <c r="F36" s="59">
        <f t="shared" ref="F36:F39" si="1">SUM(B36:E36)</f>
        <v>0</v>
      </c>
    </row>
    <row r="37" spans="1:6" x14ac:dyDescent="0.2">
      <c r="A37" s="29" t="s">
        <v>18</v>
      </c>
      <c r="B37" s="87"/>
      <c r="C37" s="88"/>
      <c r="D37" s="88"/>
      <c r="E37" s="89"/>
      <c r="F37" s="60">
        <f t="shared" si="1"/>
        <v>0</v>
      </c>
    </row>
    <row r="38" spans="1:6" ht="13.5" thickBot="1" x14ac:dyDescent="0.25">
      <c r="A38" s="30" t="s">
        <v>19</v>
      </c>
      <c r="B38" s="90" t="s">
        <v>5</v>
      </c>
      <c r="C38" s="91" t="s">
        <v>5</v>
      </c>
      <c r="D38" s="91" t="s">
        <v>5</v>
      </c>
      <c r="E38" s="92" t="s">
        <v>5</v>
      </c>
      <c r="F38" s="61">
        <f t="shared" si="1"/>
        <v>0</v>
      </c>
    </row>
    <row r="39" spans="1:6" ht="13.5" thickBot="1" x14ac:dyDescent="0.25">
      <c r="A39" s="21" t="s">
        <v>38</v>
      </c>
      <c r="B39" s="22">
        <f>SUM(B35:B38)</f>
        <v>0</v>
      </c>
      <c r="C39" s="23">
        <f t="shared" ref="C39:E39" si="2">SUM(C35:C38)</f>
        <v>0</v>
      </c>
      <c r="D39" s="23">
        <f t="shared" si="2"/>
        <v>0</v>
      </c>
      <c r="E39" s="24">
        <f t="shared" si="2"/>
        <v>0</v>
      </c>
      <c r="F39" s="24">
        <f t="shared" si="1"/>
        <v>0</v>
      </c>
    </row>
    <row r="40" spans="1:6" ht="13.5" thickBot="1" x14ac:dyDescent="0.25">
      <c r="A40" s="5"/>
      <c r="B40" s="26"/>
      <c r="C40" s="26"/>
      <c r="D40" s="26"/>
      <c r="E40" s="26"/>
    </row>
    <row r="41" spans="1:6" ht="26.25" thickBot="1" x14ac:dyDescent="0.25">
      <c r="A41" s="31" t="s">
        <v>52</v>
      </c>
      <c r="B41" s="93"/>
      <c r="C41" s="94"/>
      <c r="D41" s="94"/>
      <c r="E41" s="95"/>
      <c r="F41" s="54">
        <f>SUM(B41:E41)</f>
        <v>0</v>
      </c>
    </row>
    <row r="42" spans="1:6" ht="39" thickBot="1" x14ac:dyDescent="0.25">
      <c r="A42" s="32" t="s">
        <v>20</v>
      </c>
      <c r="B42" s="33" t="e">
        <f>B41*B16</f>
        <v>#DIV/0!</v>
      </c>
      <c r="C42" s="34" t="e">
        <f>C41*B16</f>
        <v>#DIV/0!</v>
      </c>
      <c r="D42" s="34" t="e">
        <f>D41*B16</f>
        <v>#DIV/0!</v>
      </c>
      <c r="E42" s="35" t="e">
        <f>E41*B16</f>
        <v>#DIV/0!</v>
      </c>
      <c r="F42" s="35" t="e">
        <f>F41*B16</f>
        <v>#DIV/0!</v>
      </c>
    </row>
    <row r="43" spans="1:6" ht="26.25" thickBot="1" x14ac:dyDescent="0.25">
      <c r="A43" s="32" t="s">
        <v>53</v>
      </c>
      <c r="B43" s="96"/>
      <c r="C43" s="97"/>
      <c r="D43" s="97"/>
      <c r="E43" s="98"/>
      <c r="F43" s="55">
        <f>SUM(B43:E43)</f>
        <v>0</v>
      </c>
    </row>
    <row r="44" spans="1:6" ht="26.25" thickBot="1" x14ac:dyDescent="0.25">
      <c r="A44" s="32" t="s">
        <v>21</v>
      </c>
      <c r="B44" s="33" t="e">
        <f>B43*B16</f>
        <v>#DIV/0!</v>
      </c>
      <c r="C44" s="34" t="e">
        <f>C43*B16</f>
        <v>#DIV/0!</v>
      </c>
      <c r="D44" s="34" t="e">
        <f>D43*B16</f>
        <v>#DIV/0!</v>
      </c>
      <c r="E44" s="35" t="e">
        <f>E43*B16</f>
        <v>#DIV/0!</v>
      </c>
      <c r="F44" s="35" t="e">
        <f>F43*B16</f>
        <v>#DIV/0!</v>
      </c>
    </row>
    <row r="45" spans="1:6" ht="26.25" thickBot="1" x14ac:dyDescent="0.25">
      <c r="A45" s="32" t="s">
        <v>54</v>
      </c>
      <c r="B45" s="96"/>
      <c r="C45" s="97"/>
      <c r="D45" s="97"/>
      <c r="E45" s="98"/>
      <c r="F45" s="55">
        <f>SUM(B45:E45)</f>
        <v>0</v>
      </c>
    </row>
    <row r="46" spans="1:6" ht="26.25" thickBot="1" x14ac:dyDescent="0.25">
      <c r="A46" s="32" t="s">
        <v>22</v>
      </c>
      <c r="B46" s="33" t="e">
        <f>B45*B16</f>
        <v>#DIV/0!</v>
      </c>
      <c r="C46" s="34" t="e">
        <f>C45*B16</f>
        <v>#DIV/0!</v>
      </c>
      <c r="D46" s="34" t="e">
        <f>D45*B16</f>
        <v>#DIV/0!</v>
      </c>
      <c r="E46" s="35" t="e">
        <f>E45*B16</f>
        <v>#DIV/0!</v>
      </c>
      <c r="F46" s="35" t="e">
        <f>F45*B16</f>
        <v>#DIV/0!</v>
      </c>
    </row>
    <row r="47" spans="1:6" ht="26.25" thickBot="1" x14ac:dyDescent="0.25">
      <c r="A47" s="32" t="s">
        <v>55</v>
      </c>
      <c r="B47" s="96"/>
      <c r="C47" s="97"/>
      <c r="D47" s="97"/>
      <c r="E47" s="98"/>
      <c r="F47" s="55">
        <f>SUM(B47:E47)</f>
        <v>0</v>
      </c>
    </row>
    <row r="48" spans="1:6" ht="26.25" thickBot="1" x14ac:dyDescent="0.25">
      <c r="A48" s="20" t="s">
        <v>23</v>
      </c>
      <c r="B48" s="33" t="e">
        <f>B47*B16</f>
        <v>#DIV/0!</v>
      </c>
      <c r="C48" s="34" t="e">
        <f>C47*B16</f>
        <v>#DIV/0!</v>
      </c>
      <c r="D48" s="34" t="e">
        <f>D47*B16</f>
        <v>#DIV/0!</v>
      </c>
      <c r="E48" s="35" t="e">
        <f>E47*B16</f>
        <v>#DIV/0!</v>
      </c>
      <c r="F48" s="35" t="e">
        <f>F47*B16</f>
        <v>#DIV/0!</v>
      </c>
    </row>
  </sheetData>
  <sheetProtection password="CB41" sheet="1" selectLockedCells="1"/>
  <mergeCells count="18">
    <mergeCell ref="B13:C13"/>
    <mergeCell ref="A1:G1"/>
    <mergeCell ref="B7:C7"/>
    <mergeCell ref="B8:C8"/>
    <mergeCell ref="B10:C10"/>
    <mergeCell ref="B12:C12"/>
    <mergeCell ref="B24:C24"/>
    <mergeCell ref="B25:C25"/>
    <mergeCell ref="B26:C26"/>
    <mergeCell ref="B27:C27"/>
    <mergeCell ref="B14:C14"/>
    <mergeCell ref="B18:C18"/>
    <mergeCell ref="B15:C15"/>
    <mergeCell ref="B16:C16"/>
    <mergeCell ref="B20:C20"/>
    <mergeCell ref="B21:C21"/>
    <mergeCell ref="B22:C22"/>
    <mergeCell ref="B23:C23"/>
  </mergeCells>
  <pageMargins left="0.7" right="0.7" top="0.78740157499999996" bottom="0.78740157499999996" header="0.3" footer="0.3"/>
  <pageSetup paperSize="9" orientation="portrait" r:id="rId1"/>
  <ignoredErrors>
    <ignoredError sqref="B33 C33:E33" formulaRange="1"/>
    <ignoredError sqref="B42:E42 B44:E44 B46:E46 B48:E48 B16 B21 B23 B25 B2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B24" sqref="B24"/>
    </sheetView>
  </sheetViews>
  <sheetFormatPr baseColWidth="10" defaultRowHeight="12.75" x14ac:dyDescent="0.2"/>
  <cols>
    <col min="1" max="1" width="45" customWidth="1"/>
    <col min="2" max="6" width="25.7109375" customWidth="1"/>
  </cols>
  <sheetData>
    <row r="1" spans="1:6" ht="13.5" thickBot="1" x14ac:dyDescent="0.25"/>
    <row r="2" spans="1:6" ht="13.5" thickBot="1" x14ac:dyDescent="0.25">
      <c r="A2" s="11"/>
      <c r="B2" s="36">
        <v>2022</v>
      </c>
      <c r="C2" s="36">
        <v>2023</v>
      </c>
      <c r="D2" s="37">
        <v>2024</v>
      </c>
      <c r="E2" s="37">
        <v>2025</v>
      </c>
      <c r="F2" s="37" t="s">
        <v>24</v>
      </c>
    </row>
    <row r="3" spans="1:6" ht="13.5" thickBot="1" x14ac:dyDescent="0.25"/>
    <row r="4" spans="1:6" ht="13.5" thickBot="1" x14ac:dyDescent="0.25">
      <c r="A4" s="10" t="s">
        <v>56</v>
      </c>
      <c r="B4" s="38"/>
      <c r="C4" s="38"/>
      <c r="D4" s="38"/>
      <c r="E4" s="38"/>
      <c r="F4" s="38"/>
    </row>
    <row r="5" spans="1:6" x14ac:dyDescent="0.2">
      <c r="A5" s="39" t="s">
        <v>91</v>
      </c>
      <c r="B5" s="101" t="s">
        <v>5</v>
      </c>
      <c r="C5" s="102" t="s">
        <v>5</v>
      </c>
      <c r="D5" s="102" t="s">
        <v>5</v>
      </c>
      <c r="E5" s="103" t="s">
        <v>5</v>
      </c>
      <c r="F5" s="40">
        <f>SUM(B5:E5)</f>
        <v>0</v>
      </c>
    </row>
    <row r="6" spans="1:6" x14ac:dyDescent="0.2">
      <c r="A6" s="41" t="s">
        <v>92</v>
      </c>
      <c r="B6" s="104" t="s">
        <v>5</v>
      </c>
      <c r="C6" s="105" t="s">
        <v>5</v>
      </c>
      <c r="D6" s="105" t="s">
        <v>5</v>
      </c>
      <c r="E6" s="106" t="s">
        <v>5</v>
      </c>
      <c r="F6" s="42">
        <f t="shared" ref="F6:F8" si="0">SUM(B6:E6)</f>
        <v>0</v>
      </c>
    </row>
    <row r="7" spans="1:6" x14ac:dyDescent="0.2">
      <c r="A7" s="41" t="s">
        <v>25</v>
      </c>
      <c r="B7" s="104" t="s">
        <v>5</v>
      </c>
      <c r="C7" s="105" t="s">
        <v>5</v>
      </c>
      <c r="D7" s="105" t="s">
        <v>5</v>
      </c>
      <c r="E7" s="106" t="s">
        <v>5</v>
      </c>
      <c r="F7" s="42">
        <f t="shared" si="0"/>
        <v>0</v>
      </c>
    </row>
    <row r="8" spans="1:6" ht="13.5" thickBot="1" x14ac:dyDescent="0.25">
      <c r="A8" s="43" t="s">
        <v>26</v>
      </c>
      <c r="B8" s="107" t="s">
        <v>5</v>
      </c>
      <c r="C8" s="108" t="s">
        <v>5</v>
      </c>
      <c r="D8" s="108" t="s">
        <v>5</v>
      </c>
      <c r="E8" s="109" t="s">
        <v>5</v>
      </c>
      <c r="F8" s="44">
        <f t="shared" si="0"/>
        <v>0</v>
      </c>
    </row>
    <row r="9" spans="1:6" ht="13.5" thickBot="1" x14ac:dyDescent="0.25">
      <c r="A9" s="45" t="s">
        <v>57</v>
      </c>
      <c r="B9" s="63">
        <f>SUM(B5:B8)</f>
        <v>0</v>
      </c>
      <c r="C9" s="63">
        <f t="shared" ref="C9:F9" si="1">SUM(C5:C8)</f>
        <v>0</v>
      </c>
      <c r="D9" s="63">
        <f t="shared" si="1"/>
        <v>0</v>
      </c>
      <c r="E9" s="63">
        <f t="shared" si="1"/>
        <v>0</v>
      </c>
      <c r="F9" s="63">
        <f t="shared" si="1"/>
        <v>0</v>
      </c>
    </row>
    <row r="10" spans="1:6" ht="13.5" thickBot="1" x14ac:dyDescent="0.25">
      <c r="A10" s="46"/>
      <c r="B10" s="47"/>
      <c r="C10" s="47"/>
      <c r="D10" s="47"/>
      <c r="E10" s="47"/>
      <c r="F10" s="47"/>
    </row>
    <row r="11" spans="1:6" ht="13.5" thickBot="1" x14ac:dyDescent="0.25">
      <c r="A11" s="48" t="s">
        <v>58</v>
      </c>
      <c r="B11" s="63"/>
      <c r="C11" s="63"/>
      <c r="D11" s="63"/>
      <c r="E11" s="63"/>
      <c r="F11" s="63"/>
    </row>
    <row r="12" spans="1:6" x14ac:dyDescent="0.2">
      <c r="A12" s="39" t="s">
        <v>27</v>
      </c>
      <c r="B12" s="101" t="s">
        <v>5</v>
      </c>
      <c r="C12" s="102" t="s">
        <v>5</v>
      </c>
      <c r="D12" s="102" t="s">
        <v>5</v>
      </c>
      <c r="E12" s="103" t="s">
        <v>5</v>
      </c>
      <c r="F12" s="40">
        <f t="shared" ref="F12:F18" si="2">SUM(B12:E12)</f>
        <v>0</v>
      </c>
    </row>
    <row r="13" spans="1:6" x14ac:dyDescent="0.2">
      <c r="A13" s="41" t="s">
        <v>40</v>
      </c>
      <c r="B13" s="104" t="s">
        <v>5</v>
      </c>
      <c r="C13" s="105"/>
      <c r="D13" s="105" t="s">
        <v>5</v>
      </c>
      <c r="E13" s="106" t="s">
        <v>5</v>
      </c>
      <c r="F13" s="42">
        <f t="shared" si="2"/>
        <v>0</v>
      </c>
    </row>
    <row r="14" spans="1:6" x14ac:dyDescent="0.2">
      <c r="A14" s="41" t="s">
        <v>28</v>
      </c>
      <c r="B14" s="104"/>
      <c r="C14" s="105"/>
      <c r="D14" s="105"/>
      <c r="E14" s="106"/>
      <c r="F14" s="42">
        <f t="shared" si="2"/>
        <v>0</v>
      </c>
    </row>
    <row r="15" spans="1:6" x14ac:dyDescent="0.2">
      <c r="A15" s="41" t="s">
        <v>29</v>
      </c>
      <c r="B15" s="104"/>
      <c r="C15" s="105"/>
      <c r="D15" s="105"/>
      <c r="E15" s="106"/>
      <c r="F15" s="42">
        <f t="shared" si="2"/>
        <v>0</v>
      </c>
    </row>
    <row r="16" spans="1:6" ht="25.5" x14ac:dyDescent="0.2">
      <c r="A16" s="41" t="s">
        <v>90</v>
      </c>
      <c r="B16" s="104"/>
      <c r="C16" s="105"/>
      <c r="D16" s="105"/>
      <c r="E16" s="106"/>
      <c r="F16" s="42">
        <f t="shared" si="2"/>
        <v>0</v>
      </c>
    </row>
    <row r="17" spans="1:6" x14ac:dyDescent="0.2">
      <c r="A17" s="41" t="s">
        <v>30</v>
      </c>
      <c r="B17" s="104"/>
      <c r="C17" s="105"/>
      <c r="D17" s="105"/>
      <c r="E17" s="106"/>
      <c r="F17" s="42">
        <f t="shared" si="2"/>
        <v>0</v>
      </c>
    </row>
    <row r="18" spans="1:6" ht="13.5" thickBot="1" x14ac:dyDescent="0.25">
      <c r="A18" s="43" t="s">
        <v>31</v>
      </c>
      <c r="B18" s="107"/>
      <c r="C18" s="108"/>
      <c r="D18" s="108"/>
      <c r="E18" s="109"/>
      <c r="F18" s="44">
        <f t="shared" si="2"/>
        <v>0</v>
      </c>
    </row>
    <row r="19" spans="1:6" ht="13.5" thickBot="1" x14ac:dyDescent="0.25">
      <c r="A19" s="49" t="s">
        <v>59</v>
      </c>
      <c r="B19" s="63">
        <f>SUM(B12:B18)</f>
        <v>0</v>
      </c>
      <c r="C19" s="63">
        <f t="shared" ref="C19:F19" si="3">SUM(C12:C18)</f>
        <v>0</v>
      </c>
      <c r="D19" s="63">
        <f t="shared" si="3"/>
        <v>0</v>
      </c>
      <c r="E19" s="63">
        <f t="shared" si="3"/>
        <v>0</v>
      </c>
      <c r="F19" s="63">
        <f t="shared" si="3"/>
        <v>0</v>
      </c>
    </row>
    <row r="20" spans="1:6" ht="13.5" thickBot="1" x14ac:dyDescent="0.25">
      <c r="A20" s="46"/>
      <c r="B20" s="47"/>
      <c r="C20" s="47"/>
      <c r="D20" s="47"/>
      <c r="E20" s="47"/>
      <c r="F20" s="47"/>
    </row>
    <row r="21" spans="1:6" ht="13.5" thickBot="1" x14ac:dyDescent="0.25">
      <c r="A21" s="45" t="s">
        <v>60</v>
      </c>
      <c r="B21" s="63">
        <f>B9+B19</f>
        <v>0</v>
      </c>
      <c r="C21" s="63">
        <f t="shared" ref="C21:F21" si="4">C9+C19</f>
        <v>0</v>
      </c>
      <c r="D21" s="63">
        <f t="shared" si="4"/>
        <v>0</v>
      </c>
      <c r="E21" s="63">
        <f t="shared" si="4"/>
        <v>0</v>
      </c>
      <c r="F21" s="63">
        <f t="shared" si="4"/>
        <v>0</v>
      </c>
    </row>
    <row r="22" spans="1:6" ht="13.5" thickBot="1" x14ac:dyDescent="0.25">
      <c r="A22" s="9"/>
      <c r="B22" s="50"/>
      <c r="C22" s="50"/>
      <c r="D22" s="50"/>
      <c r="E22" s="50"/>
      <c r="F22" s="50"/>
    </row>
    <row r="23" spans="1:6" ht="13.5" thickBot="1" x14ac:dyDescent="0.25">
      <c r="A23" s="48" t="s">
        <v>32</v>
      </c>
      <c r="B23" s="63"/>
      <c r="C23" s="63"/>
      <c r="D23" s="63"/>
      <c r="E23" s="63"/>
      <c r="F23" s="63"/>
    </row>
    <row r="24" spans="1:6" x14ac:dyDescent="0.2">
      <c r="A24" s="51" t="s">
        <v>33</v>
      </c>
      <c r="B24" s="101"/>
      <c r="C24" s="102" t="s">
        <v>5</v>
      </c>
      <c r="D24" s="102" t="s">
        <v>5</v>
      </c>
      <c r="E24" s="103" t="s">
        <v>5</v>
      </c>
      <c r="F24" s="40">
        <f>SUM(B24:E24)</f>
        <v>0</v>
      </c>
    </row>
    <row r="25" spans="1:6" x14ac:dyDescent="0.2">
      <c r="A25" s="52" t="s">
        <v>34</v>
      </c>
      <c r="B25" s="104"/>
      <c r="C25" s="105"/>
      <c r="D25" s="105"/>
      <c r="E25" s="106"/>
      <c r="F25" s="42">
        <f t="shared" ref="F25:F27" si="5">SUM(B25:E25)</f>
        <v>0</v>
      </c>
    </row>
    <row r="26" spans="1:6" x14ac:dyDescent="0.2">
      <c r="A26" s="52" t="s">
        <v>35</v>
      </c>
      <c r="B26" s="104"/>
      <c r="C26" s="105"/>
      <c r="D26" s="105"/>
      <c r="E26" s="106"/>
      <c r="F26" s="42">
        <f t="shared" si="5"/>
        <v>0</v>
      </c>
    </row>
    <row r="27" spans="1:6" ht="13.5" thickBot="1" x14ac:dyDescent="0.25">
      <c r="A27" s="53" t="s">
        <v>36</v>
      </c>
      <c r="B27" s="104"/>
      <c r="C27" s="105"/>
      <c r="D27" s="105"/>
      <c r="E27" s="106"/>
      <c r="F27" s="44">
        <f t="shared" si="5"/>
        <v>0</v>
      </c>
    </row>
    <row r="28" spans="1:6" ht="13.5" thickBot="1" x14ac:dyDescent="0.25">
      <c r="A28" s="48" t="s">
        <v>37</v>
      </c>
      <c r="B28" s="63">
        <f>SUM(B24:B27)</f>
        <v>0</v>
      </c>
      <c r="C28" s="63">
        <f t="shared" ref="C28:F28" si="6">SUM(C24:C27)</f>
        <v>0</v>
      </c>
      <c r="D28" s="63">
        <f t="shared" si="6"/>
        <v>0</v>
      </c>
      <c r="E28" s="63">
        <f t="shared" si="6"/>
        <v>0</v>
      </c>
      <c r="F28" s="63">
        <f t="shared" si="6"/>
        <v>0</v>
      </c>
    </row>
  </sheetData>
  <sheetProtection password="CB41" sheet="1" select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C32" sqref="C32"/>
    </sheetView>
  </sheetViews>
  <sheetFormatPr baseColWidth="10" defaultRowHeight="12.75" x14ac:dyDescent="0.2"/>
  <cols>
    <col min="1" max="1" width="44.7109375" bestFit="1" customWidth="1"/>
    <col min="2" max="6" width="25.7109375" customWidth="1"/>
  </cols>
  <sheetData>
    <row r="1" spans="1:8" ht="13.5" thickBot="1" x14ac:dyDescent="0.25"/>
    <row r="2" spans="1:8" x14ac:dyDescent="0.2">
      <c r="A2" s="110" t="s">
        <v>83</v>
      </c>
      <c r="B2" s="113" t="s">
        <v>82</v>
      </c>
      <c r="C2" s="136"/>
      <c r="D2" s="115"/>
      <c r="E2" s="115"/>
      <c r="F2" s="115"/>
      <c r="G2" s="115"/>
      <c r="H2" s="116"/>
    </row>
    <row r="3" spans="1:8" x14ac:dyDescent="0.2">
      <c r="A3" s="111" t="s">
        <v>61</v>
      </c>
      <c r="B3" s="180"/>
      <c r="C3" s="181"/>
      <c r="D3" s="181"/>
      <c r="E3" s="181"/>
      <c r="F3" s="181"/>
      <c r="G3" s="181"/>
      <c r="H3" s="182"/>
    </row>
    <row r="4" spans="1:8" ht="13.5" thickBot="1" x14ac:dyDescent="0.25">
      <c r="A4" s="112" t="s">
        <v>62</v>
      </c>
      <c r="B4" s="114" t="s">
        <v>63</v>
      </c>
      <c r="C4" s="166"/>
      <c r="D4" s="114" t="s">
        <v>64</v>
      </c>
      <c r="E4" s="166"/>
      <c r="F4" s="117"/>
      <c r="G4" s="117"/>
      <c r="H4" s="118"/>
    </row>
    <row r="5" spans="1:8" ht="13.5" thickBot="1" x14ac:dyDescent="0.25">
      <c r="A5" s="65"/>
      <c r="D5" s="14"/>
      <c r="E5" s="14"/>
      <c r="F5" s="14"/>
      <c r="G5" s="14"/>
      <c r="H5" s="14"/>
    </row>
    <row r="6" spans="1:8" x14ac:dyDescent="0.2">
      <c r="A6" s="119" t="s">
        <v>65</v>
      </c>
      <c r="B6" s="183"/>
      <c r="C6" s="184"/>
      <c r="D6" s="184"/>
      <c r="E6" s="184"/>
      <c r="F6" s="184"/>
      <c r="G6" s="184"/>
      <c r="H6" s="185"/>
    </row>
    <row r="7" spans="1:8" x14ac:dyDescent="0.2">
      <c r="A7" s="120" t="s">
        <v>66</v>
      </c>
      <c r="B7" s="186"/>
      <c r="C7" s="187"/>
      <c r="D7" s="187"/>
      <c r="E7" s="187"/>
      <c r="F7" s="187"/>
      <c r="G7" s="187"/>
      <c r="H7" s="188"/>
    </row>
    <row r="8" spans="1:8" ht="13.5" thickBot="1" x14ac:dyDescent="0.25">
      <c r="A8" s="112" t="s">
        <v>67</v>
      </c>
      <c r="B8" s="207"/>
      <c r="C8" s="208"/>
      <c r="D8" s="208"/>
      <c r="E8" s="208"/>
      <c r="F8" s="208"/>
      <c r="G8" s="208"/>
      <c r="H8" s="209"/>
    </row>
    <row r="9" spans="1:8" ht="13.5" thickBot="1" x14ac:dyDescent="0.25">
      <c r="A9" s="65"/>
      <c r="D9" s="14"/>
      <c r="E9" s="14"/>
      <c r="F9" s="14"/>
      <c r="G9" s="14"/>
      <c r="H9" s="14"/>
    </row>
    <row r="10" spans="1:8" x14ac:dyDescent="0.2">
      <c r="A10" s="119" t="s">
        <v>68</v>
      </c>
      <c r="B10" s="202"/>
      <c r="C10" s="203"/>
      <c r="D10" s="14"/>
      <c r="E10" s="14"/>
      <c r="F10" s="14"/>
      <c r="G10" s="14"/>
      <c r="H10" s="14"/>
    </row>
    <row r="11" spans="1:8" x14ac:dyDescent="0.2">
      <c r="A11" s="120" t="s">
        <v>69</v>
      </c>
      <c r="B11" s="200"/>
      <c r="C11" s="201"/>
      <c r="D11" s="14"/>
      <c r="E11" s="14"/>
      <c r="F11" s="14"/>
      <c r="G11" s="14"/>
      <c r="H11" s="14"/>
    </row>
    <row r="12" spans="1:8" ht="13.5" thickBot="1" x14ac:dyDescent="0.25">
      <c r="A12" s="121" t="s">
        <v>70</v>
      </c>
      <c r="B12" s="192"/>
      <c r="C12" s="193"/>
      <c r="D12" s="64"/>
      <c r="E12" s="64"/>
      <c r="F12" s="64"/>
      <c r="G12" s="64"/>
      <c r="H12" s="64"/>
    </row>
    <row r="13" spans="1:8" ht="13.5" thickBot="1" x14ac:dyDescent="0.25">
      <c r="A13" s="64"/>
      <c r="B13" s="64"/>
      <c r="C13" s="64"/>
      <c r="D13" s="64"/>
      <c r="E13" s="64"/>
      <c r="F13" s="64"/>
      <c r="G13" s="64"/>
      <c r="H13" s="64"/>
    </row>
    <row r="14" spans="1:8" ht="13.5" thickBot="1" x14ac:dyDescent="0.25">
      <c r="A14" s="66"/>
      <c r="B14" s="69">
        <v>2022</v>
      </c>
      <c r="C14" s="70">
        <v>2023</v>
      </c>
      <c r="D14" s="70">
        <v>2024</v>
      </c>
      <c r="E14" s="70">
        <v>2025</v>
      </c>
      <c r="F14" s="71" t="s">
        <v>71</v>
      </c>
    </row>
    <row r="15" spans="1:8" x14ac:dyDescent="0.2">
      <c r="A15" s="122" t="s">
        <v>84</v>
      </c>
      <c r="B15" s="138"/>
      <c r="C15" s="139"/>
      <c r="D15" s="139"/>
      <c r="E15" s="139"/>
      <c r="F15" s="146">
        <f>SUM(B15:E15)</f>
        <v>0</v>
      </c>
    </row>
    <row r="16" spans="1:8" x14ac:dyDescent="0.2">
      <c r="A16" s="123" t="s">
        <v>72</v>
      </c>
      <c r="B16" s="140"/>
      <c r="C16" s="141"/>
      <c r="D16" s="141"/>
      <c r="E16" s="141"/>
      <c r="F16" s="147">
        <f>SUM(B16:E16)</f>
        <v>0</v>
      </c>
    </row>
    <row r="17" spans="1:8" x14ac:dyDescent="0.2">
      <c r="A17" s="123" t="s">
        <v>73</v>
      </c>
      <c r="B17" s="126" t="e">
        <f>B16/B15</f>
        <v>#DIV/0!</v>
      </c>
      <c r="C17" s="127" t="e">
        <f>C16/D17</f>
        <v>#DIV/0!</v>
      </c>
      <c r="D17" s="127" t="e">
        <f>D16/E17</f>
        <v>#DIV/0!</v>
      </c>
      <c r="E17" s="127" t="e">
        <f>E16/F17</f>
        <v>#DIV/0!</v>
      </c>
      <c r="F17" s="148" t="e">
        <f t="shared" ref="F17" si="0">F16/G17</f>
        <v>#DIV/0!</v>
      </c>
    </row>
    <row r="18" spans="1:8" x14ac:dyDescent="0.2">
      <c r="A18" s="123" t="s">
        <v>74</v>
      </c>
      <c r="B18" s="142"/>
      <c r="C18" s="143"/>
      <c r="D18" s="143"/>
      <c r="E18" s="143"/>
      <c r="F18" s="149">
        <f>SUM(B18:E18)</f>
        <v>0</v>
      </c>
    </row>
    <row r="19" spans="1:8" x14ac:dyDescent="0.2">
      <c r="A19" s="123" t="s">
        <v>75</v>
      </c>
      <c r="B19" s="142"/>
      <c r="C19" s="143"/>
      <c r="D19" s="143"/>
      <c r="E19" s="143"/>
      <c r="F19" s="149">
        <f>SUM(B19:E19)</f>
        <v>0</v>
      </c>
    </row>
    <row r="20" spans="1:8" ht="25.5" x14ac:dyDescent="0.2">
      <c r="A20" s="124" t="s">
        <v>76</v>
      </c>
      <c r="B20" s="142"/>
      <c r="C20" s="143"/>
      <c r="D20" s="143"/>
      <c r="E20" s="143"/>
      <c r="F20" s="149">
        <f>SUM(B20:E20)</f>
        <v>0</v>
      </c>
    </row>
    <row r="21" spans="1:8" ht="13.5" thickBot="1" x14ac:dyDescent="0.25">
      <c r="A21" s="125" t="s">
        <v>77</v>
      </c>
      <c r="B21" s="144"/>
      <c r="C21" s="145"/>
      <c r="D21" s="145"/>
      <c r="E21" s="145"/>
      <c r="F21" s="150">
        <f>SUM(B21:E21)</f>
        <v>0</v>
      </c>
    </row>
    <row r="22" spans="1:8" x14ac:dyDescent="0.2">
      <c r="A22" s="128" t="s">
        <v>78</v>
      </c>
      <c r="B22" s="129">
        <f>SUM(B15,B16,B18,B19,B20,B21)</f>
        <v>0</v>
      </c>
      <c r="C22" s="130">
        <f t="shared" ref="C22:F22" si="1">SUM(C15,C16,C18,C19,C20,C21)</f>
        <v>0</v>
      </c>
      <c r="D22" s="130">
        <f t="shared" si="1"/>
        <v>0</v>
      </c>
      <c r="E22" s="130">
        <f t="shared" si="1"/>
        <v>0</v>
      </c>
      <c r="F22" s="131">
        <f t="shared" si="1"/>
        <v>0</v>
      </c>
    </row>
    <row r="23" spans="1:8" ht="13.5" thickBot="1" x14ac:dyDescent="0.25">
      <c r="A23" s="132" t="s">
        <v>79</v>
      </c>
      <c r="B23" s="133"/>
      <c r="C23" s="134" t="e">
        <f>(C22-B22)/B22</f>
        <v>#DIV/0!</v>
      </c>
      <c r="D23" s="134" t="e">
        <f t="shared" ref="D23:E23" si="2">(D22-C22)/C22</f>
        <v>#DIV/0!</v>
      </c>
      <c r="E23" s="134" t="e">
        <f t="shared" si="2"/>
        <v>#DIV/0!</v>
      </c>
      <c r="F23" s="135"/>
    </row>
    <row r="24" spans="1:8" ht="13.5" thickBot="1" x14ac:dyDescent="0.25"/>
    <row r="25" spans="1:8" x14ac:dyDescent="0.2">
      <c r="A25" s="194" t="s">
        <v>80</v>
      </c>
      <c r="B25" s="195"/>
      <c r="C25" s="196"/>
    </row>
    <row r="26" spans="1:8" ht="13.5" thickBot="1" x14ac:dyDescent="0.25">
      <c r="A26" s="197"/>
      <c r="B26" s="198"/>
      <c r="C26" s="199"/>
    </row>
    <row r="27" spans="1:8" x14ac:dyDescent="0.2">
      <c r="A27" s="72"/>
      <c r="B27" s="72"/>
      <c r="C27" s="72"/>
    </row>
    <row r="28" spans="1:8" x14ac:dyDescent="0.2">
      <c r="A28" s="72"/>
      <c r="B28" s="72"/>
      <c r="C28" s="72"/>
    </row>
    <row r="29" spans="1:8" ht="13.5" thickBot="1" x14ac:dyDescent="0.25"/>
    <row r="30" spans="1:8" x14ac:dyDescent="0.2">
      <c r="A30" s="110" t="s">
        <v>83</v>
      </c>
      <c r="B30" s="113" t="s">
        <v>82</v>
      </c>
      <c r="C30" s="136"/>
      <c r="D30" s="115"/>
      <c r="E30" s="115"/>
      <c r="F30" s="115"/>
      <c r="G30" s="115"/>
      <c r="H30" s="116"/>
    </row>
    <row r="31" spans="1:8" x14ac:dyDescent="0.2">
      <c r="A31" s="111" t="s">
        <v>61</v>
      </c>
      <c r="B31" s="180"/>
      <c r="C31" s="181"/>
      <c r="D31" s="181"/>
      <c r="E31" s="181"/>
      <c r="F31" s="181"/>
      <c r="G31" s="181"/>
      <c r="H31" s="182"/>
    </row>
    <row r="32" spans="1:8" ht="13.5" thickBot="1" x14ac:dyDescent="0.25">
      <c r="A32" s="112" t="s">
        <v>62</v>
      </c>
      <c r="B32" s="114" t="s">
        <v>63</v>
      </c>
      <c r="C32" s="137"/>
      <c r="D32" s="114" t="s">
        <v>64</v>
      </c>
      <c r="E32" s="137"/>
      <c r="F32" s="117"/>
      <c r="G32" s="117"/>
      <c r="H32" s="118"/>
    </row>
    <row r="33" spans="1:8" ht="13.5" thickBot="1" x14ac:dyDescent="0.25">
      <c r="A33" s="65"/>
      <c r="D33" s="14"/>
      <c r="E33" s="14"/>
      <c r="F33" s="14"/>
      <c r="G33" s="14"/>
      <c r="H33" s="14"/>
    </row>
    <row r="34" spans="1:8" x14ac:dyDescent="0.2">
      <c r="A34" s="119" t="s">
        <v>65</v>
      </c>
      <c r="B34" s="183"/>
      <c r="C34" s="184"/>
      <c r="D34" s="184"/>
      <c r="E34" s="184"/>
      <c r="F34" s="184"/>
      <c r="G34" s="184"/>
      <c r="H34" s="185"/>
    </row>
    <row r="35" spans="1:8" x14ac:dyDescent="0.2">
      <c r="A35" s="120" t="s">
        <v>66</v>
      </c>
      <c r="B35" s="186"/>
      <c r="C35" s="187"/>
      <c r="D35" s="187"/>
      <c r="E35" s="187"/>
      <c r="F35" s="187"/>
      <c r="G35" s="187"/>
      <c r="H35" s="188"/>
    </row>
    <row r="36" spans="1:8" ht="13.5" thickBot="1" x14ac:dyDescent="0.25">
      <c r="A36" s="112" t="s">
        <v>67</v>
      </c>
      <c r="B36" s="189"/>
      <c r="C36" s="190"/>
      <c r="D36" s="190"/>
      <c r="E36" s="190"/>
      <c r="F36" s="190"/>
      <c r="G36" s="190"/>
      <c r="H36" s="191"/>
    </row>
    <row r="37" spans="1:8" ht="13.5" thickBot="1" x14ac:dyDescent="0.25">
      <c r="A37" s="65"/>
      <c r="D37" s="14"/>
      <c r="E37" s="14"/>
      <c r="F37" s="14"/>
      <c r="G37" s="14"/>
      <c r="H37" s="14"/>
    </row>
    <row r="38" spans="1:8" x14ac:dyDescent="0.2">
      <c r="A38" s="119" t="s">
        <v>68</v>
      </c>
      <c r="B38" s="202"/>
      <c r="C38" s="203"/>
      <c r="D38" s="14"/>
      <c r="E38" s="14"/>
      <c r="F38" s="14"/>
      <c r="G38" s="14"/>
      <c r="H38" s="14"/>
    </row>
    <row r="39" spans="1:8" x14ac:dyDescent="0.2">
      <c r="A39" s="120" t="s">
        <v>69</v>
      </c>
      <c r="B39" s="200"/>
      <c r="C39" s="201"/>
      <c r="D39" s="14"/>
      <c r="E39" s="14"/>
      <c r="F39" s="14"/>
      <c r="G39" s="14"/>
      <c r="H39" s="14"/>
    </row>
    <row r="40" spans="1:8" ht="13.5" thickBot="1" x14ac:dyDescent="0.25">
      <c r="A40" s="121" t="s">
        <v>70</v>
      </c>
      <c r="B40" s="192"/>
      <c r="C40" s="193"/>
      <c r="D40" s="64"/>
      <c r="E40" s="64"/>
      <c r="F40" s="64"/>
      <c r="G40" s="64"/>
      <c r="H40" s="64"/>
    </row>
    <row r="41" spans="1:8" ht="13.5" thickBot="1" x14ac:dyDescent="0.25">
      <c r="A41" s="64"/>
      <c r="B41" s="64"/>
      <c r="C41" s="64"/>
      <c r="D41" s="64"/>
      <c r="E41" s="64"/>
      <c r="F41" s="64"/>
      <c r="G41" s="64"/>
      <c r="H41" s="64"/>
    </row>
    <row r="42" spans="1:8" ht="13.5" thickBot="1" x14ac:dyDescent="0.25">
      <c r="A42" s="66"/>
      <c r="B42" s="69">
        <v>2022</v>
      </c>
      <c r="C42" s="70">
        <v>2023</v>
      </c>
      <c r="D42" s="70">
        <v>2024</v>
      </c>
      <c r="E42" s="70">
        <v>2025</v>
      </c>
      <c r="F42" s="71" t="s">
        <v>71</v>
      </c>
    </row>
    <row r="43" spans="1:8" x14ac:dyDescent="0.2">
      <c r="A43" s="122" t="s">
        <v>84</v>
      </c>
      <c r="B43" s="138"/>
      <c r="C43" s="139"/>
      <c r="D43" s="139"/>
      <c r="E43" s="139"/>
      <c r="F43" s="146">
        <f t="shared" ref="F43:F44" si="3">SUM(B43:E43)</f>
        <v>0</v>
      </c>
    </row>
    <row r="44" spans="1:8" x14ac:dyDescent="0.2">
      <c r="A44" s="123" t="s">
        <v>72</v>
      </c>
      <c r="B44" s="140"/>
      <c r="C44" s="141"/>
      <c r="D44" s="141"/>
      <c r="E44" s="141"/>
      <c r="F44" s="147">
        <f t="shared" si="3"/>
        <v>0</v>
      </c>
    </row>
    <row r="45" spans="1:8" x14ac:dyDescent="0.2">
      <c r="A45" s="123" t="s">
        <v>73</v>
      </c>
      <c r="B45" s="126" t="e">
        <f>B44/B43</f>
        <v>#DIV/0!</v>
      </c>
      <c r="C45" s="127" t="e">
        <f t="shared" ref="C45" si="4">C44/D45</f>
        <v>#DIV/0!</v>
      </c>
      <c r="D45" s="127" t="e">
        <f t="shared" ref="D45" si="5">D44/E45</f>
        <v>#DIV/0!</v>
      </c>
      <c r="E45" s="127" t="e">
        <f t="shared" ref="E45" si="6">E44/F45</f>
        <v>#DIV/0!</v>
      </c>
      <c r="F45" s="148" t="e">
        <f t="shared" ref="F45" si="7">F44/G45</f>
        <v>#DIV/0!</v>
      </c>
    </row>
    <row r="46" spans="1:8" x14ac:dyDescent="0.2">
      <c r="A46" s="123" t="s">
        <v>74</v>
      </c>
      <c r="B46" s="142"/>
      <c r="C46" s="143"/>
      <c r="D46" s="143"/>
      <c r="E46" s="143"/>
      <c r="F46" s="149">
        <f t="shared" ref="F46:F49" si="8">SUM(B46:E46)</f>
        <v>0</v>
      </c>
    </row>
    <row r="47" spans="1:8" x14ac:dyDescent="0.2">
      <c r="A47" s="123" t="s">
        <v>75</v>
      </c>
      <c r="B47" s="142"/>
      <c r="C47" s="143"/>
      <c r="D47" s="143"/>
      <c r="E47" s="143"/>
      <c r="F47" s="149">
        <f t="shared" si="8"/>
        <v>0</v>
      </c>
    </row>
    <row r="48" spans="1:8" ht="25.5" x14ac:dyDescent="0.2">
      <c r="A48" s="124" t="s">
        <v>76</v>
      </c>
      <c r="B48" s="142"/>
      <c r="C48" s="143"/>
      <c r="D48" s="143"/>
      <c r="E48" s="143"/>
      <c r="F48" s="149">
        <f t="shared" si="8"/>
        <v>0</v>
      </c>
    </row>
    <row r="49" spans="1:8" ht="13.5" thickBot="1" x14ac:dyDescent="0.25">
      <c r="A49" s="125" t="s">
        <v>77</v>
      </c>
      <c r="B49" s="144"/>
      <c r="C49" s="145"/>
      <c r="D49" s="145"/>
      <c r="E49" s="145"/>
      <c r="F49" s="150">
        <f t="shared" si="8"/>
        <v>0</v>
      </c>
    </row>
    <row r="50" spans="1:8" x14ac:dyDescent="0.2">
      <c r="A50" s="128" t="s">
        <v>78</v>
      </c>
      <c r="B50" s="129">
        <f>SUM(B43,B44,B46,B47,B48,B49)</f>
        <v>0</v>
      </c>
      <c r="C50" s="130">
        <f t="shared" ref="C50" si="9">SUM(C43,C44,C46,C47,C48,C49)</f>
        <v>0</v>
      </c>
      <c r="D50" s="130">
        <f t="shared" ref="D50" si="10">SUM(D43,D44,D46,D47,D48,D49)</f>
        <v>0</v>
      </c>
      <c r="E50" s="130">
        <f t="shared" ref="E50" si="11">SUM(E43,E44,E46,E47,E48,E49)</f>
        <v>0</v>
      </c>
      <c r="F50" s="131">
        <f t="shared" ref="F50" si="12">SUM(F43,F44,F46,F47,F48,F49)</f>
        <v>0</v>
      </c>
    </row>
    <row r="51" spans="1:8" ht="13.5" thickBot="1" x14ac:dyDescent="0.25">
      <c r="A51" s="132" t="s">
        <v>79</v>
      </c>
      <c r="B51" s="133"/>
      <c r="C51" s="134" t="e">
        <f>(C50-B50)/B50</f>
        <v>#DIV/0!</v>
      </c>
      <c r="D51" s="134" t="e">
        <f t="shared" ref="D51" si="13">(D50-C50)/C50</f>
        <v>#DIV/0!</v>
      </c>
      <c r="E51" s="134" t="e">
        <f t="shared" ref="E51" si="14">(E50-D50)/D50</f>
        <v>#DIV/0!</v>
      </c>
      <c r="F51" s="135"/>
    </row>
    <row r="52" spans="1:8" ht="13.5" thickBot="1" x14ac:dyDescent="0.25"/>
    <row r="53" spans="1:8" x14ac:dyDescent="0.2">
      <c r="A53" s="194" t="s">
        <v>80</v>
      </c>
      <c r="B53" s="195"/>
      <c r="C53" s="196"/>
    </row>
    <row r="54" spans="1:8" ht="13.5" thickBot="1" x14ac:dyDescent="0.25">
      <c r="A54" s="197"/>
      <c r="B54" s="198"/>
      <c r="C54" s="199"/>
    </row>
    <row r="55" spans="1:8" x14ac:dyDescent="0.2">
      <c r="A55" s="72"/>
      <c r="B55" s="72"/>
      <c r="C55" s="72"/>
    </row>
    <row r="56" spans="1:8" x14ac:dyDescent="0.2">
      <c r="A56" s="72"/>
      <c r="B56" s="72"/>
      <c r="C56" s="72"/>
    </row>
    <row r="57" spans="1:8" ht="13.5" thickBot="1" x14ac:dyDescent="0.25"/>
    <row r="58" spans="1:8" x14ac:dyDescent="0.2">
      <c r="A58" s="110" t="s">
        <v>83</v>
      </c>
      <c r="B58" s="113" t="s">
        <v>82</v>
      </c>
      <c r="C58" s="136"/>
      <c r="D58" s="204"/>
      <c r="E58" s="205"/>
      <c r="F58" s="205"/>
      <c r="G58" s="205"/>
      <c r="H58" s="206"/>
    </row>
    <row r="59" spans="1:8" x14ac:dyDescent="0.2">
      <c r="A59" s="111" t="s">
        <v>61</v>
      </c>
      <c r="B59" s="180"/>
      <c r="C59" s="181"/>
      <c r="D59" s="181"/>
      <c r="E59" s="181"/>
      <c r="F59" s="181"/>
      <c r="G59" s="181"/>
      <c r="H59" s="182"/>
    </row>
    <row r="60" spans="1:8" ht="13.5" thickBot="1" x14ac:dyDescent="0.25">
      <c r="A60" s="112" t="s">
        <v>62</v>
      </c>
      <c r="B60" s="114" t="s">
        <v>63</v>
      </c>
      <c r="C60" s="137"/>
      <c r="D60" s="114" t="s">
        <v>64</v>
      </c>
      <c r="E60" s="137"/>
      <c r="F60" s="73"/>
      <c r="G60" s="73"/>
      <c r="H60" s="74"/>
    </row>
    <row r="61" spans="1:8" ht="13.5" thickBot="1" x14ac:dyDescent="0.25">
      <c r="A61" s="65"/>
      <c r="D61" s="14"/>
      <c r="E61" s="14"/>
      <c r="F61" s="14"/>
      <c r="G61" s="14"/>
      <c r="H61" s="14"/>
    </row>
    <row r="62" spans="1:8" x14ac:dyDescent="0.2">
      <c r="A62" s="119" t="s">
        <v>65</v>
      </c>
      <c r="B62" s="183"/>
      <c r="C62" s="184"/>
      <c r="D62" s="184"/>
      <c r="E62" s="184"/>
      <c r="F62" s="184"/>
      <c r="G62" s="184"/>
      <c r="H62" s="185"/>
    </row>
    <row r="63" spans="1:8" x14ac:dyDescent="0.2">
      <c r="A63" s="120" t="s">
        <v>66</v>
      </c>
      <c r="B63" s="186"/>
      <c r="C63" s="187"/>
      <c r="D63" s="187"/>
      <c r="E63" s="187"/>
      <c r="F63" s="187"/>
      <c r="G63" s="187"/>
      <c r="H63" s="188"/>
    </row>
    <row r="64" spans="1:8" ht="13.5" thickBot="1" x14ac:dyDescent="0.25">
      <c r="A64" s="112" t="s">
        <v>67</v>
      </c>
      <c r="B64" s="189"/>
      <c r="C64" s="190"/>
      <c r="D64" s="190"/>
      <c r="E64" s="190"/>
      <c r="F64" s="190"/>
      <c r="G64" s="190"/>
      <c r="H64" s="191"/>
    </row>
    <row r="65" spans="1:8" ht="13.5" thickBot="1" x14ac:dyDescent="0.25">
      <c r="A65" s="65"/>
      <c r="D65" s="14"/>
      <c r="E65" s="14"/>
      <c r="F65" s="14"/>
      <c r="G65" s="14"/>
      <c r="H65" s="14"/>
    </row>
    <row r="66" spans="1:8" x14ac:dyDescent="0.2">
      <c r="A66" s="119" t="s">
        <v>68</v>
      </c>
      <c r="B66" s="202"/>
      <c r="C66" s="203"/>
      <c r="D66" s="14"/>
      <c r="E66" s="14"/>
      <c r="F66" s="14"/>
      <c r="G66" s="14"/>
      <c r="H66" s="14"/>
    </row>
    <row r="67" spans="1:8" x14ac:dyDescent="0.2">
      <c r="A67" s="120" t="s">
        <v>69</v>
      </c>
      <c r="B67" s="200"/>
      <c r="C67" s="201"/>
      <c r="D67" s="14"/>
      <c r="E67" s="14"/>
      <c r="F67" s="14"/>
      <c r="G67" s="14"/>
      <c r="H67" s="14"/>
    </row>
    <row r="68" spans="1:8" ht="13.5" thickBot="1" x14ac:dyDescent="0.25">
      <c r="A68" s="121" t="s">
        <v>70</v>
      </c>
      <c r="B68" s="192"/>
      <c r="C68" s="193"/>
      <c r="D68" s="64"/>
      <c r="E68" s="64"/>
      <c r="F68" s="64"/>
      <c r="G68" s="64"/>
      <c r="H68" s="64"/>
    </row>
    <row r="69" spans="1:8" ht="13.5" thickBot="1" x14ac:dyDescent="0.25">
      <c r="A69" s="64"/>
      <c r="B69" s="64"/>
      <c r="C69" s="64"/>
      <c r="D69" s="64"/>
      <c r="E69" s="64"/>
      <c r="F69" s="64"/>
      <c r="G69" s="64"/>
      <c r="H69" s="64"/>
    </row>
    <row r="70" spans="1:8" ht="13.5" thickBot="1" x14ac:dyDescent="0.25">
      <c r="A70" s="66"/>
      <c r="B70" s="69">
        <v>2022</v>
      </c>
      <c r="C70" s="70">
        <v>2023</v>
      </c>
      <c r="D70" s="70">
        <v>2024</v>
      </c>
      <c r="E70" s="70">
        <v>2025</v>
      </c>
      <c r="F70" s="71" t="s">
        <v>71</v>
      </c>
    </row>
    <row r="71" spans="1:8" x14ac:dyDescent="0.2">
      <c r="A71" s="122" t="s">
        <v>84</v>
      </c>
      <c r="B71" s="138"/>
      <c r="C71" s="139"/>
      <c r="D71" s="139"/>
      <c r="E71" s="139"/>
      <c r="F71" s="146">
        <f t="shared" ref="F71:F72" si="15">SUM(B71:E71)</f>
        <v>0</v>
      </c>
    </row>
    <row r="72" spans="1:8" x14ac:dyDescent="0.2">
      <c r="A72" s="123" t="s">
        <v>72</v>
      </c>
      <c r="B72" s="140"/>
      <c r="C72" s="141"/>
      <c r="D72" s="141"/>
      <c r="E72" s="141"/>
      <c r="F72" s="147">
        <f t="shared" si="15"/>
        <v>0</v>
      </c>
    </row>
    <row r="73" spans="1:8" x14ac:dyDescent="0.2">
      <c r="A73" s="123" t="s">
        <v>73</v>
      </c>
      <c r="B73" s="126" t="e">
        <f>B72/B71</f>
        <v>#DIV/0!</v>
      </c>
      <c r="C73" s="127" t="e">
        <f t="shared" ref="C73" si="16">C72/D73</f>
        <v>#DIV/0!</v>
      </c>
      <c r="D73" s="127" t="e">
        <f t="shared" ref="D73" si="17">D72/E73</f>
        <v>#DIV/0!</v>
      </c>
      <c r="E73" s="127" t="e">
        <f t="shared" ref="E73" si="18">E72/F73</f>
        <v>#DIV/0!</v>
      </c>
      <c r="F73" s="148" t="e">
        <f t="shared" ref="F73" si="19">F72/G73</f>
        <v>#DIV/0!</v>
      </c>
    </row>
    <row r="74" spans="1:8" x14ac:dyDescent="0.2">
      <c r="A74" s="123" t="s">
        <v>74</v>
      </c>
      <c r="B74" s="142"/>
      <c r="C74" s="143"/>
      <c r="D74" s="143"/>
      <c r="E74" s="143"/>
      <c r="F74" s="149">
        <f t="shared" ref="F74:F77" si="20">SUM(B74:E74)</f>
        <v>0</v>
      </c>
    </row>
    <row r="75" spans="1:8" x14ac:dyDescent="0.2">
      <c r="A75" s="123" t="s">
        <v>75</v>
      </c>
      <c r="B75" s="142"/>
      <c r="C75" s="143"/>
      <c r="D75" s="143"/>
      <c r="E75" s="143"/>
      <c r="F75" s="149">
        <f t="shared" si="20"/>
        <v>0</v>
      </c>
    </row>
    <row r="76" spans="1:8" ht="25.5" x14ac:dyDescent="0.2">
      <c r="A76" s="124" t="s">
        <v>76</v>
      </c>
      <c r="B76" s="142"/>
      <c r="C76" s="143"/>
      <c r="D76" s="143"/>
      <c r="E76" s="143"/>
      <c r="F76" s="149">
        <f t="shared" si="20"/>
        <v>0</v>
      </c>
    </row>
    <row r="77" spans="1:8" ht="13.5" thickBot="1" x14ac:dyDescent="0.25">
      <c r="A77" s="125" t="s">
        <v>77</v>
      </c>
      <c r="B77" s="144"/>
      <c r="C77" s="145"/>
      <c r="D77" s="145"/>
      <c r="E77" s="145"/>
      <c r="F77" s="150">
        <f t="shared" si="20"/>
        <v>0</v>
      </c>
    </row>
    <row r="78" spans="1:8" x14ac:dyDescent="0.2">
      <c r="A78" s="128" t="s">
        <v>78</v>
      </c>
      <c r="B78" s="129">
        <f>SUM(B71,B72,B74,B75,B76,B77)</f>
        <v>0</v>
      </c>
      <c r="C78" s="130">
        <f t="shared" ref="C78" si="21">SUM(C71,C72,C74,C75,C76,C77)</f>
        <v>0</v>
      </c>
      <c r="D78" s="130">
        <f t="shared" ref="D78" si="22">SUM(D71,D72,D74,D75,D76,D77)</f>
        <v>0</v>
      </c>
      <c r="E78" s="130">
        <f t="shared" ref="E78" si="23">SUM(E71,E72,E74,E75,E76,E77)</f>
        <v>0</v>
      </c>
      <c r="F78" s="131">
        <f t="shared" ref="F78" si="24">SUM(F71,F72,F74,F75,F76,F77)</f>
        <v>0</v>
      </c>
    </row>
    <row r="79" spans="1:8" ht="13.5" thickBot="1" x14ac:dyDescent="0.25">
      <c r="A79" s="132" t="s">
        <v>79</v>
      </c>
      <c r="B79" s="133"/>
      <c r="C79" s="134" t="e">
        <f>(C78-B78)/B78</f>
        <v>#DIV/0!</v>
      </c>
      <c r="D79" s="134" t="e">
        <f t="shared" ref="D79" si="25">(D78-C78)/C78</f>
        <v>#DIV/0!</v>
      </c>
      <c r="E79" s="134" t="e">
        <f t="shared" ref="E79" si="26">(E78-D78)/D78</f>
        <v>#DIV/0!</v>
      </c>
      <c r="F79" s="135"/>
    </row>
    <row r="80" spans="1:8" ht="13.5" thickBot="1" x14ac:dyDescent="0.25"/>
    <row r="81" spans="1:3" x14ac:dyDescent="0.2">
      <c r="A81" s="194" t="s">
        <v>80</v>
      </c>
      <c r="B81" s="195"/>
      <c r="C81" s="196"/>
    </row>
    <row r="82" spans="1:3" ht="13.5" thickBot="1" x14ac:dyDescent="0.25">
      <c r="A82" s="197"/>
      <c r="B82" s="198"/>
      <c r="C82" s="199"/>
    </row>
  </sheetData>
  <sheetProtection selectLockedCells="1"/>
  <mergeCells count="25">
    <mergeCell ref="B12:C12"/>
    <mergeCell ref="A25:C26"/>
    <mergeCell ref="B3:H3"/>
    <mergeCell ref="B6:H6"/>
    <mergeCell ref="B7:H7"/>
    <mergeCell ref="B8:H8"/>
    <mergeCell ref="B10:C10"/>
    <mergeCell ref="B11:C11"/>
    <mergeCell ref="A53:C54"/>
    <mergeCell ref="B67:C67"/>
    <mergeCell ref="B68:C68"/>
    <mergeCell ref="A81:C82"/>
    <mergeCell ref="B38:C38"/>
    <mergeCell ref="B39:C39"/>
    <mergeCell ref="B63:H63"/>
    <mergeCell ref="B59:H59"/>
    <mergeCell ref="B62:H62"/>
    <mergeCell ref="B64:H64"/>
    <mergeCell ref="B66:C66"/>
    <mergeCell ref="D58:H58"/>
    <mergeCell ref="B31:H31"/>
    <mergeCell ref="B34:H34"/>
    <mergeCell ref="B35:H35"/>
    <mergeCell ref="B36:H36"/>
    <mergeCell ref="B40:C40"/>
  </mergeCells>
  <dataValidations count="3">
    <dataValidation type="date" allowBlank="1" showInputMessage="1" showErrorMessage="1" prompt="Datum bis" sqref="E4 C4 E32 C32 E60 C60">
      <formula1>44197</formula1>
      <formula2>46022</formula2>
    </dataValidation>
    <dataValidation allowBlank="1" showInputMessage="1" showErrorMessage="1" prompt="Entgeltgruppe /Engeltstufe" sqref="B11:C11 B39:C39 B67:C67"/>
    <dataValidation allowBlank="1" showInputMessage="1" showErrorMessage="1" prompt="WAZ" sqref="B10:C10 B38:C38 B66:C66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abSelected="1" workbookViewId="0">
      <selection activeCell="C15" sqref="C15"/>
    </sheetView>
  </sheetViews>
  <sheetFormatPr baseColWidth="10" defaultRowHeight="12.75" x14ac:dyDescent="0.2"/>
  <cols>
    <col min="3" max="7" width="25.7109375" customWidth="1"/>
    <col min="8" max="8" width="12.42578125" customWidth="1"/>
    <col min="9" max="9" width="12.28515625" bestFit="1" customWidth="1"/>
    <col min="10" max="10" width="16.7109375" bestFit="1" customWidth="1"/>
  </cols>
  <sheetData>
    <row r="2" spans="1:13" ht="18" x14ac:dyDescent="0.25">
      <c r="A2" s="67" t="s">
        <v>85</v>
      </c>
      <c r="B2" s="67"/>
    </row>
    <row r="4" spans="1:13" ht="13.5" thickBot="1" x14ac:dyDescent="0.25"/>
    <row r="5" spans="1:13" ht="38.25" x14ac:dyDescent="0.2">
      <c r="A5" s="151" t="s">
        <v>81</v>
      </c>
      <c r="B5" s="219" t="s">
        <v>87</v>
      </c>
      <c r="C5" s="220"/>
      <c r="D5" s="219" t="s">
        <v>88</v>
      </c>
      <c r="E5" s="221"/>
      <c r="F5" s="221"/>
      <c r="G5" s="222"/>
      <c r="H5" s="152" t="s">
        <v>65</v>
      </c>
      <c r="I5" s="153" t="s">
        <v>66</v>
      </c>
      <c r="J5" s="154" t="s">
        <v>67</v>
      </c>
      <c r="K5" s="68"/>
      <c r="L5" s="223" t="s">
        <v>86</v>
      </c>
      <c r="M5" s="224"/>
    </row>
    <row r="6" spans="1:13" x14ac:dyDescent="0.2">
      <c r="A6" s="165"/>
      <c r="B6" s="186"/>
      <c r="C6" s="187"/>
      <c r="D6" s="186"/>
      <c r="E6" s="187"/>
      <c r="F6" s="187"/>
      <c r="G6" s="188"/>
      <c r="H6" s="216"/>
      <c r="I6" s="210"/>
      <c r="J6" s="213"/>
      <c r="L6" s="225"/>
      <c r="M6" s="226"/>
    </row>
    <row r="7" spans="1:13" ht="13.5" thickBot="1" x14ac:dyDescent="0.25">
      <c r="A7" s="160"/>
      <c r="B7" s="161"/>
      <c r="C7" s="162"/>
      <c r="D7" s="161"/>
      <c r="E7" s="161"/>
      <c r="F7" s="161"/>
      <c r="G7" s="163"/>
      <c r="H7" s="217"/>
      <c r="I7" s="211"/>
      <c r="J7" s="214"/>
      <c r="L7" s="225"/>
      <c r="M7" s="226"/>
    </row>
    <row r="8" spans="1:13" x14ac:dyDescent="0.2">
      <c r="A8" s="160"/>
      <c r="B8" s="161"/>
      <c r="C8" s="155">
        <v>2022</v>
      </c>
      <c r="D8" s="155">
        <v>2023</v>
      </c>
      <c r="E8" s="155">
        <v>2024</v>
      </c>
      <c r="F8" s="156">
        <v>2025</v>
      </c>
      <c r="G8" s="157" t="s">
        <v>39</v>
      </c>
      <c r="H8" s="217"/>
      <c r="I8" s="211"/>
      <c r="J8" s="214"/>
      <c r="L8" s="225"/>
      <c r="M8" s="226"/>
    </row>
    <row r="9" spans="1:13" ht="13.5" thickBot="1" x14ac:dyDescent="0.25">
      <c r="A9" s="133" t="s">
        <v>89</v>
      </c>
      <c r="B9" s="159"/>
      <c r="C9" s="145"/>
      <c r="D9" s="145"/>
      <c r="E9" s="145"/>
      <c r="F9" s="164"/>
      <c r="G9" s="158">
        <f>SUM(C9:F9)</f>
        <v>0</v>
      </c>
      <c r="H9" s="218"/>
      <c r="I9" s="212"/>
      <c r="J9" s="215"/>
      <c r="L9" s="225"/>
      <c r="M9" s="226"/>
    </row>
    <row r="10" spans="1:13" ht="13.5" thickBot="1" x14ac:dyDescent="0.25">
      <c r="L10" s="225"/>
      <c r="M10" s="226"/>
    </row>
    <row r="11" spans="1:13" ht="38.25" x14ac:dyDescent="0.2">
      <c r="A11" s="151" t="s">
        <v>81</v>
      </c>
      <c r="B11" s="219" t="s">
        <v>87</v>
      </c>
      <c r="C11" s="220"/>
      <c r="D11" s="219" t="s">
        <v>88</v>
      </c>
      <c r="E11" s="221"/>
      <c r="F11" s="221"/>
      <c r="G11" s="222"/>
      <c r="H11" s="152" t="s">
        <v>65</v>
      </c>
      <c r="I11" s="153" t="s">
        <v>66</v>
      </c>
      <c r="J11" s="154" t="s">
        <v>67</v>
      </c>
      <c r="L11" s="225"/>
      <c r="M11" s="226"/>
    </row>
    <row r="12" spans="1:13" x14ac:dyDescent="0.2">
      <c r="A12" s="165"/>
      <c r="B12" s="186"/>
      <c r="C12" s="187"/>
      <c r="D12" s="186"/>
      <c r="E12" s="187"/>
      <c r="F12" s="187"/>
      <c r="G12" s="188"/>
      <c r="H12" s="216"/>
      <c r="I12" s="210"/>
      <c r="J12" s="213"/>
      <c r="L12" s="227"/>
      <c r="M12" s="226"/>
    </row>
    <row r="13" spans="1:13" ht="13.5" thickBot="1" x14ac:dyDescent="0.25">
      <c r="A13" s="160"/>
      <c r="B13" s="161"/>
      <c r="C13" s="162"/>
      <c r="D13" s="161"/>
      <c r="E13" s="161"/>
      <c r="F13" s="161"/>
      <c r="G13" s="163"/>
      <c r="H13" s="217"/>
      <c r="I13" s="211"/>
      <c r="J13" s="214"/>
      <c r="L13" s="227"/>
      <c r="M13" s="226"/>
    </row>
    <row r="14" spans="1:13" x14ac:dyDescent="0.2">
      <c r="A14" s="160"/>
      <c r="B14" s="161"/>
      <c r="C14" s="155">
        <v>2022</v>
      </c>
      <c r="D14" s="155">
        <v>2023</v>
      </c>
      <c r="E14" s="155">
        <v>2024</v>
      </c>
      <c r="F14" s="156">
        <v>2025</v>
      </c>
      <c r="G14" s="157" t="s">
        <v>39</v>
      </c>
      <c r="H14" s="217"/>
      <c r="I14" s="211"/>
      <c r="J14" s="214"/>
      <c r="L14" s="227"/>
      <c r="M14" s="226"/>
    </row>
    <row r="15" spans="1:13" ht="13.5" thickBot="1" x14ac:dyDescent="0.25">
      <c r="A15" s="133" t="s">
        <v>89</v>
      </c>
      <c r="B15" s="159"/>
      <c r="C15" s="145"/>
      <c r="D15" s="145"/>
      <c r="E15" s="145"/>
      <c r="F15" s="164"/>
      <c r="G15" s="158">
        <f>SUM(C15:F15)</f>
        <v>0</v>
      </c>
      <c r="H15" s="218"/>
      <c r="I15" s="212"/>
      <c r="J15" s="215"/>
      <c r="L15" s="228"/>
      <c r="M15" s="229"/>
    </row>
    <row r="16" spans="1:13" ht="13.5" thickBot="1" x14ac:dyDescent="0.25"/>
    <row r="17" spans="1:10" ht="38.25" x14ac:dyDescent="0.2">
      <c r="A17" s="151" t="s">
        <v>81</v>
      </c>
      <c r="B17" s="219" t="s">
        <v>87</v>
      </c>
      <c r="C17" s="220"/>
      <c r="D17" s="219" t="s">
        <v>88</v>
      </c>
      <c r="E17" s="221"/>
      <c r="F17" s="221"/>
      <c r="G17" s="222"/>
      <c r="H17" s="152" t="s">
        <v>65</v>
      </c>
      <c r="I17" s="153" t="s">
        <v>66</v>
      </c>
      <c r="J17" s="154" t="s">
        <v>67</v>
      </c>
    </row>
    <row r="18" spans="1:10" x14ac:dyDescent="0.2">
      <c r="A18" s="165"/>
      <c r="B18" s="186"/>
      <c r="C18" s="187"/>
      <c r="D18" s="186"/>
      <c r="E18" s="187"/>
      <c r="F18" s="187"/>
      <c r="G18" s="188"/>
      <c r="H18" s="216"/>
      <c r="I18" s="210"/>
      <c r="J18" s="213"/>
    </row>
    <row r="19" spans="1:10" ht="13.5" thickBot="1" x14ac:dyDescent="0.25">
      <c r="A19" s="160"/>
      <c r="B19" s="161"/>
      <c r="C19" s="162"/>
      <c r="D19" s="161"/>
      <c r="E19" s="161"/>
      <c r="F19" s="161"/>
      <c r="G19" s="163"/>
      <c r="H19" s="217"/>
      <c r="I19" s="211"/>
      <c r="J19" s="214"/>
    </row>
    <row r="20" spans="1:10" x14ac:dyDescent="0.2">
      <c r="A20" s="160"/>
      <c r="B20" s="161"/>
      <c r="C20" s="155">
        <v>2022</v>
      </c>
      <c r="D20" s="155">
        <v>2023</v>
      </c>
      <c r="E20" s="155">
        <v>2024</v>
      </c>
      <c r="F20" s="156">
        <v>2025</v>
      </c>
      <c r="G20" s="157" t="s">
        <v>39</v>
      </c>
      <c r="H20" s="217"/>
      <c r="I20" s="211"/>
      <c r="J20" s="214"/>
    </row>
    <row r="21" spans="1:10" ht="13.5" thickBot="1" x14ac:dyDescent="0.25">
      <c r="A21" s="133" t="s">
        <v>89</v>
      </c>
      <c r="B21" s="159"/>
      <c r="C21" s="145"/>
      <c r="D21" s="145"/>
      <c r="E21" s="145"/>
      <c r="F21" s="164"/>
      <c r="G21" s="158">
        <f>SUM(C21:F21)</f>
        <v>0</v>
      </c>
      <c r="H21" s="218"/>
      <c r="I21" s="212"/>
      <c r="J21" s="215"/>
    </row>
    <row r="22" spans="1:10" ht="13.5" thickBot="1" x14ac:dyDescent="0.25"/>
    <row r="23" spans="1:10" ht="38.25" x14ac:dyDescent="0.2">
      <c r="A23" s="151" t="s">
        <v>81</v>
      </c>
      <c r="B23" s="219" t="s">
        <v>87</v>
      </c>
      <c r="C23" s="220"/>
      <c r="D23" s="219" t="s">
        <v>88</v>
      </c>
      <c r="E23" s="221"/>
      <c r="F23" s="221"/>
      <c r="G23" s="222"/>
      <c r="H23" s="152" t="s">
        <v>65</v>
      </c>
      <c r="I23" s="153" t="s">
        <v>66</v>
      </c>
      <c r="J23" s="154" t="s">
        <v>67</v>
      </c>
    </row>
    <row r="24" spans="1:10" x14ac:dyDescent="0.2">
      <c r="A24" s="165"/>
      <c r="B24" s="186"/>
      <c r="C24" s="187"/>
      <c r="D24" s="186"/>
      <c r="E24" s="187"/>
      <c r="F24" s="187"/>
      <c r="G24" s="188"/>
      <c r="H24" s="216"/>
      <c r="I24" s="210"/>
      <c r="J24" s="213"/>
    </row>
    <row r="25" spans="1:10" ht="13.5" thickBot="1" x14ac:dyDescent="0.25">
      <c r="A25" s="160"/>
      <c r="B25" s="161"/>
      <c r="C25" s="162"/>
      <c r="D25" s="161"/>
      <c r="E25" s="161"/>
      <c r="F25" s="161"/>
      <c r="G25" s="163"/>
      <c r="H25" s="217"/>
      <c r="I25" s="211"/>
      <c r="J25" s="214"/>
    </row>
    <row r="26" spans="1:10" x14ac:dyDescent="0.2">
      <c r="A26" s="160"/>
      <c r="B26" s="161"/>
      <c r="C26" s="155">
        <v>2022</v>
      </c>
      <c r="D26" s="155">
        <v>2023</v>
      </c>
      <c r="E26" s="155">
        <v>2024</v>
      </c>
      <c r="F26" s="156">
        <v>2025</v>
      </c>
      <c r="G26" s="157" t="s">
        <v>39</v>
      </c>
      <c r="H26" s="217"/>
      <c r="I26" s="211"/>
      <c r="J26" s="214"/>
    </row>
    <row r="27" spans="1:10" ht="13.5" thickBot="1" x14ac:dyDescent="0.25">
      <c r="A27" s="133" t="s">
        <v>89</v>
      </c>
      <c r="B27" s="159"/>
      <c r="C27" s="145"/>
      <c r="D27" s="145"/>
      <c r="E27" s="145"/>
      <c r="F27" s="164"/>
      <c r="G27" s="158">
        <f>SUM(C27:F27)</f>
        <v>0</v>
      </c>
      <c r="H27" s="218"/>
      <c r="I27" s="212"/>
      <c r="J27" s="215"/>
    </row>
    <row r="28" spans="1:10" ht="13.5" thickBot="1" x14ac:dyDescent="0.25"/>
    <row r="29" spans="1:10" ht="38.25" x14ac:dyDescent="0.2">
      <c r="A29" s="151" t="s">
        <v>81</v>
      </c>
      <c r="B29" s="219" t="s">
        <v>87</v>
      </c>
      <c r="C29" s="220"/>
      <c r="D29" s="219" t="s">
        <v>88</v>
      </c>
      <c r="E29" s="221"/>
      <c r="F29" s="221"/>
      <c r="G29" s="222"/>
      <c r="H29" s="152" t="s">
        <v>65</v>
      </c>
      <c r="I29" s="153" t="s">
        <v>66</v>
      </c>
      <c r="J29" s="154" t="s">
        <v>67</v>
      </c>
    </row>
    <row r="30" spans="1:10" x14ac:dyDescent="0.2">
      <c r="A30" s="165"/>
      <c r="B30" s="186"/>
      <c r="C30" s="187"/>
      <c r="D30" s="186"/>
      <c r="E30" s="187"/>
      <c r="F30" s="187"/>
      <c r="G30" s="188"/>
      <c r="H30" s="216"/>
      <c r="I30" s="210"/>
      <c r="J30" s="213"/>
    </row>
    <row r="31" spans="1:10" ht="13.5" thickBot="1" x14ac:dyDescent="0.25">
      <c r="A31" s="160"/>
      <c r="B31" s="161"/>
      <c r="C31" s="162"/>
      <c r="D31" s="161"/>
      <c r="E31" s="161"/>
      <c r="F31" s="161"/>
      <c r="G31" s="163"/>
      <c r="H31" s="217"/>
      <c r="I31" s="211"/>
      <c r="J31" s="214"/>
    </row>
    <row r="32" spans="1:10" x14ac:dyDescent="0.2">
      <c r="A32" s="160"/>
      <c r="B32" s="161"/>
      <c r="C32" s="155">
        <v>2022</v>
      </c>
      <c r="D32" s="155">
        <v>2023</v>
      </c>
      <c r="E32" s="155">
        <v>2024</v>
      </c>
      <c r="F32" s="156">
        <v>2025</v>
      </c>
      <c r="G32" s="157" t="s">
        <v>39</v>
      </c>
      <c r="H32" s="217"/>
      <c r="I32" s="211"/>
      <c r="J32" s="214"/>
    </row>
    <row r="33" spans="1:10" ht="13.5" thickBot="1" x14ac:dyDescent="0.25">
      <c r="A33" s="133" t="s">
        <v>89</v>
      </c>
      <c r="B33" s="159"/>
      <c r="C33" s="145"/>
      <c r="D33" s="145"/>
      <c r="E33" s="145"/>
      <c r="F33" s="164"/>
      <c r="G33" s="158">
        <f>SUM(C33:F33)</f>
        <v>0</v>
      </c>
      <c r="H33" s="218"/>
      <c r="I33" s="212"/>
      <c r="J33" s="215"/>
    </row>
    <row r="37" spans="1:10" x14ac:dyDescent="0.2">
      <c r="G37" s="167"/>
    </row>
  </sheetData>
  <sheetProtection selectLockedCells="1"/>
  <mergeCells count="36">
    <mergeCell ref="I6:I9"/>
    <mergeCell ref="J6:J9"/>
    <mergeCell ref="B11:C11"/>
    <mergeCell ref="D11:G11"/>
    <mergeCell ref="L5:M15"/>
    <mergeCell ref="B5:C5"/>
    <mergeCell ref="D5:G5"/>
    <mergeCell ref="B6:C6"/>
    <mergeCell ref="D6:G6"/>
    <mergeCell ref="H6:H9"/>
    <mergeCell ref="I18:I21"/>
    <mergeCell ref="J18:J21"/>
    <mergeCell ref="B23:C23"/>
    <mergeCell ref="D23:G23"/>
    <mergeCell ref="B12:C12"/>
    <mergeCell ref="D12:G12"/>
    <mergeCell ref="H12:H15"/>
    <mergeCell ref="I12:I15"/>
    <mergeCell ref="J12:J15"/>
    <mergeCell ref="B17:C17"/>
    <mergeCell ref="D17:G17"/>
    <mergeCell ref="B18:C18"/>
    <mergeCell ref="D18:G18"/>
    <mergeCell ref="H18:H21"/>
    <mergeCell ref="I30:I33"/>
    <mergeCell ref="J30:J33"/>
    <mergeCell ref="B24:C24"/>
    <mergeCell ref="D24:G24"/>
    <mergeCell ref="H24:H27"/>
    <mergeCell ref="I24:I27"/>
    <mergeCell ref="J24:J27"/>
    <mergeCell ref="B29:C29"/>
    <mergeCell ref="D29:G29"/>
    <mergeCell ref="B30:C30"/>
    <mergeCell ref="D30:G30"/>
    <mergeCell ref="H30:H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Gesamt</vt:lpstr>
      <vt:lpstr>Differenziert</vt:lpstr>
      <vt:lpstr>Personalausgaben</vt:lpstr>
      <vt:lpstr>Sachausgaben</vt:lpstr>
    </vt:vector>
  </TitlesOfParts>
  <Company>Bundesamt für Güterverkehr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Schwederski, Andreas</dc:creator>
  <cp:lastModifiedBy>Vierhaus, Regina</cp:lastModifiedBy>
  <dcterms:created xsi:type="dcterms:W3CDTF">2022-09-30T05:01:14Z</dcterms:created>
  <dcterms:modified xsi:type="dcterms:W3CDTF">2022-11-21T12:50:34Z</dcterms:modified>
</cp:coreProperties>
</file>