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erroM\Work Folders\Desktop\"/>
    </mc:Choice>
  </mc:AlternateContent>
  <xr:revisionPtr revIDLastSave="0" documentId="13_ncr:1_{72FF8706-44DE-4AE4-A40A-13E3932188B4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0" i="1" l="1"/>
  <c r="G40" i="1"/>
  <c r="H40" i="1"/>
  <c r="I40" i="1"/>
  <c r="F40" i="1"/>
  <c r="E40" i="1" l="1"/>
  <c r="G42" i="1"/>
  <c r="F42" i="1"/>
  <c r="E42" i="1" l="1"/>
</calcChain>
</file>

<file path=xl/sharedStrings.xml><?xml version="1.0" encoding="utf-8"?>
<sst xmlns="http://schemas.openxmlformats.org/spreadsheetml/2006/main" count="110" uniqueCount="60">
  <si>
    <t>Nr.</t>
  </si>
  <si>
    <t>LP nach HOAI</t>
  </si>
  <si>
    <t>1.1.</t>
  </si>
  <si>
    <t>1.2.</t>
  </si>
  <si>
    <t>1.3.</t>
  </si>
  <si>
    <t>1.4.</t>
  </si>
  <si>
    <t>1.</t>
  </si>
  <si>
    <t>2.</t>
  </si>
  <si>
    <t>2.1.</t>
  </si>
  <si>
    <t>2.2.</t>
  </si>
  <si>
    <t>2.3.</t>
  </si>
  <si>
    <t>2.4.</t>
  </si>
  <si>
    <t>Zwischensumme Planungskosten</t>
  </si>
  <si>
    <t>3.</t>
  </si>
  <si>
    <t>3.1.</t>
  </si>
  <si>
    <t>3.2.</t>
  </si>
  <si>
    <t>3.3.</t>
  </si>
  <si>
    <t>3.4.</t>
  </si>
  <si>
    <t>4.</t>
  </si>
  <si>
    <t>4.1.</t>
  </si>
  <si>
    <t>4.2.</t>
  </si>
  <si>
    <t>4.3.</t>
  </si>
  <si>
    <t>4.4.</t>
  </si>
  <si>
    <t>Zwischensumme Umsetzungskosten</t>
  </si>
  <si>
    <t>Gesamtsumme</t>
  </si>
  <si>
    <t>ff.</t>
  </si>
  <si>
    <t>Jan.</t>
  </si>
  <si>
    <t>Feb.</t>
  </si>
  <si>
    <t>Mär.</t>
  </si>
  <si>
    <t>Apr.</t>
  </si>
  <si>
    <t>Mai</t>
  </si>
  <si>
    <t>Jun.</t>
  </si>
  <si>
    <t>Jul.</t>
  </si>
  <si>
    <t>Aug.</t>
  </si>
  <si>
    <t>Sep.</t>
  </si>
  <si>
    <t xml:space="preserve">Oct. </t>
  </si>
  <si>
    <t>Nov.</t>
  </si>
  <si>
    <t>Dez.</t>
  </si>
  <si>
    <t>Bsp.: Baulärmgutachten</t>
  </si>
  <si>
    <t>Bsp.: Bodenuntersuchung</t>
  </si>
  <si>
    <t>etc.</t>
  </si>
  <si>
    <t>Projektlaufzeit:</t>
  </si>
  <si>
    <t>Finanzierung Gesamt</t>
  </si>
  <si>
    <t>Eigenmittel</t>
  </si>
  <si>
    <t>Mittel Dritter</t>
  </si>
  <si>
    <t xml:space="preserve">Kosten </t>
  </si>
  <si>
    <t>Planungsphase (Bsp. LP 1-5)</t>
  </si>
  <si>
    <t>Umsetzungsphase (Bsp. LP 6-9)</t>
  </si>
  <si>
    <t>Kosten nach Haushaltsjahren</t>
  </si>
  <si>
    <t>keine Eintragung</t>
  </si>
  <si>
    <t>Teilmaßnahmen "Bauliche Realisierung"</t>
  </si>
  <si>
    <t xml:space="preserve">Teilmaßnahmen "Planung" </t>
  </si>
  <si>
    <t>ggf. Gruppierung - Bsp.: Gutachten</t>
  </si>
  <si>
    <t>Zuwendungssumme (XY%)</t>
  </si>
  <si>
    <t>Kostengr. Nach DIN 276</t>
  </si>
  <si>
    <t>Gesamt</t>
  </si>
  <si>
    <t>Förderquote (Hier eintragen):</t>
  </si>
  <si>
    <t>Zeit- und Finanzierungplan zum Vorhaben "____________" mit Stand vom XX.XX.2026</t>
  </si>
  <si>
    <t>Gesamtausgaben</t>
  </si>
  <si>
    <t>xx.xx.2027-xx.xx.xxxx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</si>
</sst>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4" xfId="0" applyBorder="1"/>
    <xf numFmtId="0" fontId="0" fillId="0" borderId="1" xfId="0" applyBorder="1"/>
    <xf numFmtId="0" fontId="0" fillId="0" borderId="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2" fillId="0" borderId="15" xfId="0" applyFont="1" applyBorder="1" applyAlignment="1">
      <alignment horizontal="left"/>
    </xf>
    <xf numFmtId="0" fontId="2" fillId="0" borderId="16" xfId="0" applyFont="1" applyBorder="1"/>
    <xf numFmtId="0" fontId="0" fillId="0" borderId="16" xfId="0" applyBorder="1"/>
    <xf numFmtId="0" fontId="0" fillId="0" borderId="17" xfId="0" applyBorder="1"/>
    <xf numFmtId="0" fontId="2" fillId="0" borderId="15" xfId="0" applyFont="1" applyBorder="1"/>
    <xf numFmtId="0" fontId="0" fillId="0" borderId="10" xfId="0" applyBorder="1"/>
    <xf numFmtId="0" fontId="3" fillId="0" borderId="18" xfId="0" applyFont="1" applyBorder="1" applyAlignment="1">
      <alignment horizontal="left"/>
    </xf>
    <xf numFmtId="0" fontId="0" fillId="0" borderId="19" xfId="0" applyBorder="1"/>
    <xf numFmtId="0" fontId="0" fillId="0" borderId="20" xfId="0" applyBorder="1"/>
    <xf numFmtId="0" fontId="0" fillId="0" borderId="22" xfId="0" applyBorder="1" applyAlignment="1">
      <alignment horizontal="left"/>
    </xf>
    <xf numFmtId="0" fontId="0" fillId="0" borderId="22" xfId="0" applyBorder="1"/>
    <xf numFmtId="0" fontId="0" fillId="0" borderId="21" xfId="0" applyBorder="1"/>
    <xf numFmtId="0" fontId="0" fillId="0" borderId="13" xfId="0" applyBorder="1" applyAlignment="1">
      <alignment horizontal="left"/>
    </xf>
    <xf numFmtId="0" fontId="0" fillId="0" borderId="2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3" xfId="0" applyBorder="1"/>
    <xf numFmtId="0" fontId="0" fillId="0" borderId="23" xfId="0" applyBorder="1"/>
    <xf numFmtId="0" fontId="0" fillId="0" borderId="23" xfId="0" applyFill="1" applyBorder="1"/>
    <xf numFmtId="0" fontId="0" fillId="0" borderId="14" xfId="0" applyBorder="1"/>
    <xf numFmtId="0" fontId="0" fillId="0" borderId="8" xfId="0" applyBorder="1"/>
    <xf numFmtId="0" fontId="0" fillId="0" borderId="24" xfId="0" applyBorder="1"/>
    <xf numFmtId="0" fontId="0" fillId="0" borderId="25" xfId="0" applyBorder="1"/>
    <xf numFmtId="0" fontId="0" fillId="0" borderId="26" xfId="0" applyFont="1" applyBorder="1"/>
    <xf numFmtId="0" fontId="0" fillId="3" borderId="3" xfId="0" applyFill="1" applyBorder="1"/>
    <xf numFmtId="0" fontId="0" fillId="3" borderId="0" xfId="0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0" fillId="0" borderId="0" xfId="0" applyFont="1" applyBorder="1"/>
    <xf numFmtId="0" fontId="0" fillId="0" borderId="5" xfId="0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Alignment="1">
      <alignment horizontal="center" vertical="center"/>
    </xf>
    <xf numFmtId="0" fontId="0" fillId="3" borderId="4" xfId="0" applyFill="1" applyBorder="1"/>
    <xf numFmtId="0" fontId="0" fillId="3" borderId="9" xfId="0" applyFill="1" applyBorder="1"/>
    <xf numFmtId="0" fontId="0" fillId="4" borderId="1" xfId="0" applyFill="1" applyBorder="1"/>
    <xf numFmtId="4" fontId="0" fillId="0" borderId="1" xfId="0" applyNumberFormat="1" applyBorder="1"/>
    <xf numFmtId="0" fontId="0" fillId="0" borderId="0" xfId="0" applyFill="1" applyBorder="1"/>
    <xf numFmtId="4" fontId="0" fillId="0" borderId="1" xfId="0" applyNumberFormat="1" applyFill="1" applyBorder="1"/>
    <xf numFmtId="0" fontId="0" fillId="0" borderId="1" xfId="0" applyFill="1" applyBorder="1"/>
    <xf numFmtId="0" fontId="0" fillId="0" borderId="21" xfId="0" applyFill="1" applyBorder="1"/>
    <xf numFmtId="0" fontId="0" fillId="0" borderId="16" xfId="0" applyFont="1" applyFill="1" applyBorder="1"/>
    <xf numFmtId="0" fontId="0" fillId="0" borderId="19" xfId="0" applyFill="1" applyBorder="1"/>
    <xf numFmtId="4" fontId="1" fillId="0" borderId="26" xfId="0" applyNumberFormat="1" applyFont="1" applyBorder="1"/>
    <xf numFmtId="0" fontId="0" fillId="0" borderId="13" xfId="0" applyFill="1" applyBorder="1"/>
    <xf numFmtId="0" fontId="0" fillId="0" borderId="27" xfId="0" applyBorder="1"/>
    <xf numFmtId="0" fontId="0" fillId="0" borderId="26" xfId="0" applyFont="1" applyFill="1" applyBorder="1"/>
    <xf numFmtId="0" fontId="0" fillId="0" borderId="28" xfId="0" applyFont="1" applyFill="1" applyBorder="1"/>
    <xf numFmtId="0" fontId="0" fillId="0" borderId="3" xfId="0" applyBorder="1" applyAlignment="1">
      <alignment horizontal="center" vertical="center" wrapText="1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9" fontId="0" fillId="0" borderId="15" xfId="1" applyFont="1" applyBorder="1" applyAlignment="1">
      <alignment horizontal="center"/>
    </xf>
    <xf numFmtId="9" fontId="0" fillId="0" borderId="17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9" xfId="0" applyBorder="1" applyAlignment="1"/>
    <xf numFmtId="0" fontId="0" fillId="0" borderId="11" xfId="0" applyBorder="1" applyAlignment="1"/>
    <xf numFmtId="0" fontId="0" fillId="0" borderId="30" xfId="0" applyBorder="1" applyAlignment="1"/>
    <xf numFmtId="0" fontId="0" fillId="0" borderId="31" xfId="0" applyBorder="1" applyAlignment="1"/>
    <xf numFmtId="0" fontId="1" fillId="0" borderId="15" xfId="0" applyFont="1" applyBorder="1" applyAlignment="1"/>
    <xf numFmtId="0" fontId="0" fillId="0" borderId="16" xfId="0" applyBorder="1" applyAlignment="1"/>
    <xf numFmtId="0" fontId="3" fillId="0" borderId="0" xfId="0" applyFont="1" applyBorder="1" applyAlignment="1">
      <alignment horizontal="left"/>
    </xf>
    <xf numFmtId="4" fontId="1" fillId="0" borderId="0" xfId="0" applyNumberFormat="1" applyFont="1" applyBorder="1"/>
    <xf numFmtId="0" fontId="0" fillId="0" borderId="32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3" fontId="0" fillId="0" borderId="32" xfId="0" applyNumberFormat="1" applyBorder="1"/>
    <xf numFmtId="0" fontId="0" fillId="0" borderId="32" xfId="0" applyFill="1" applyBorder="1"/>
    <xf numFmtId="0" fontId="0" fillId="0" borderId="32" xfId="0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43"/>
  <sheetViews>
    <sheetView tabSelected="1" zoomScale="85" zoomScaleNormal="85" workbookViewId="0">
      <pane ySplit="6" topLeftCell="A7" activePane="bottomLeft" state="frozen"/>
      <selection pane="bottomLeft" activeCell="D3" sqref="D3"/>
    </sheetView>
  </sheetViews>
  <sheetFormatPr baseColWidth="10" defaultRowHeight="12.75" x14ac:dyDescent="0.2"/>
  <cols>
    <col min="1" max="1" width="12.28515625" customWidth="1"/>
    <col min="2" max="2" width="34.7109375" customWidth="1"/>
    <col min="3" max="3" width="7.5703125" customWidth="1"/>
    <col min="4" max="4" width="10.42578125" customWidth="1"/>
    <col min="5" max="5" width="16.7109375" customWidth="1"/>
    <col min="6" max="6" width="9.28515625" bestFit="1" customWidth="1"/>
    <col min="7" max="7" width="8.28515625" customWidth="1"/>
    <col min="8" max="8" width="10.5703125" customWidth="1"/>
    <col min="9" max="10" width="9.7109375" customWidth="1"/>
    <col min="11" max="11" width="4.7109375" customWidth="1"/>
    <col min="12" max="12" width="4.42578125" customWidth="1"/>
    <col min="13" max="13" width="4.7109375" customWidth="1"/>
    <col min="14" max="14" width="4.42578125" customWidth="1"/>
    <col min="15" max="15" width="4.5703125" customWidth="1"/>
    <col min="16" max="16" width="4.7109375" customWidth="1"/>
    <col min="17" max="17" width="3.7109375" customWidth="1"/>
    <col min="18" max="18" width="4.42578125" customWidth="1"/>
    <col min="19" max="19" width="5" customWidth="1"/>
    <col min="20" max="20" width="4.42578125" customWidth="1"/>
    <col min="21" max="21" width="4" customWidth="1"/>
    <col min="22" max="23" width="4.7109375" customWidth="1"/>
    <col min="24" max="24" width="4.42578125" customWidth="1"/>
    <col min="25" max="25" width="4.7109375" customWidth="1"/>
    <col min="26" max="26" width="4.42578125" customWidth="1"/>
    <col min="27" max="27" width="4.5703125" customWidth="1"/>
    <col min="28" max="28" width="4.7109375" customWidth="1"/>
    <col min="29" max="29" width="3.7109375" customWidth="1"/>
    <col min="30" max="30" width="4.42578125" customWidth="1"/>
    <col min="31" max="31" width="5" customWidth="1"/>
    <col min="32" max="32" width="4.42578125" customWidth="1"/>
    <col min="33" max="33" width="4" customWidth="1"/>
    <col min="34" max="35" width="4.7109375" customWidth="1"/>
    <col min="36" max="36" width="4.42578125" customWidth="1"/>
    <col min="37" max="37" width="4.7109375" customWidth="1"/>
    <col min="38" max="38" width="4.42578125" customWidth="1"/>
    <col min="39" max="39" width="4.5703125" customWidth="1"/>
    <col min="40" max="40" width="4.7109375" customWidth="1"/>
    <col min="41" max="41" width="3.7109375" customWidth="1"/>
    <col min="42" max="42" width="4.42578125" customWidth="1"/>
    <col min="43" max="43" width="5" customWidth="1"/>
    <col min="44" max="44" width="4.42578125" customWidth="1"/>
    <col min="45" max="45" width="4" customWidth="1"/>
    <col min="46" max="47" width="4.7109375" customWidth="1"/>
    <col min="48" max="48" width="4.42578125" customWidth="1"/>
    <col min="49" max="49" width="4.7109375" customWidth="1"/>
    <col min="50" max="50" width="4.42578125" customWidth="1"/>
    <col min="51" max="51" width="4.5703125" customWidth="1"/>
    <col min="52" max="52" width="4.7109375" customWidth="1"/>
    <col min="53" max="53" width="3.7109375" customWidth="1"/>
    <col min="54" max="54" width="4.42578125" customWidth="1"/>
    <col min="55" max="55" width="5" customWidth="1"/>
    <col min="56" max="56" width="4.42578125" customWidth="1"/>
    <col min="57" max="57" width="4" customWidth="1"/>
    <col min="58" max="59" width="4.7109375" customWidth="1"/>
    <col min="60" max="60" width="4.42578125" customWidth="1"/>
    <col min="61" max="61" width="4.7109375" customWidth="1"/>
    <col min="62" max="62" width="4.42578125" customWidth="1"/>
    <col min="63" max="63" width="4.5703125" customWidth="1"/>
    <col min="64" max="64" width="4.7109375" customWidth="1"/>
    <col min="65" max="65" width="3.7109375" customWidth="1"/>
    <col min="66" max="66" width="4.42578125" customWidth="1"/>
    <col min="67" max="67" width="5" customWidth="1"/>
    <col min="68" max="68" width="4.42578125" customWidth="1"/>
    <col min="69" max="69" width="4" customWidth="1"/>
    <col min="70" max="70" width="4.7109375" customWidth="1"/>
  </cols>
  <sheetData>
    <row r="1" spans="1:70" x14ac:dyDescent="0.2">
      <c r="A1" s="10"/>
      <c r="B1" s="10"/>
      <c r="C1" s="10"/>
      <c r="D1" s="10"/>
      <c r="E1" s="10"/>
      <c r="I1" s="43" t="s">
        <v>57</v>
      </c>
      <c r="J1" s="43"/>
    </row>
    <row r="2" spans="1:70" x14ac:dyDescent="0.2">
      <c r="A2" s="43"/>
      <c r="B2" s="10"/>
      <c r="C2" s="10"/>
      <c r="D2" s="10"/>
      <c r="E2" s="10"/>
    </row>
    <row r="3" spans="1:70" x14ac:dyDescent="0.2">
      <c r="A3" t="s">
        <v>41</v>
      </c>
      <c r="B3" t="s">
        <v>59</v>
      </c>
    </row>
    <row r="5" spans="1:70" ht="13.15" customHeight="1" x14ac:dyDescent="0.2">
      <c r="A5" s="70" t="s">
        <v>0</v>
      </c>
      <c r="B5" s="72" t="s">
        <v>51</v>
      </c>
      <c r="C5" s="68" t="s">
        <v>1</v>
      </c>
      <c r="D5" s="68" t="s">
        <v>54</v>
      </c>
      <c r="E5" s="74" t="s">
        <v>45</v>
      </c>
      <c r="F5" s="76" t="s">
        <v>48</v>
      </c>
      <c r="G5" s="77"/>
      <c r="H5" s="77"/>
      <c r="I5" s="68"/>
      <c r="J5" s="60"/>
      <c r="K5" s="65">
        <v>2027</v>
      </c>
      <c r="L5" s="66"/>
      <c r="M5" s="66"/>
      <c r="N5" s="66"/>
      <c r="O5" s="66"/>
      <c r="P5" s="66"/>
      <c r="Q5" s="66"/>
      <c r="R5" s="66"/>
      <c r="S5" s="66"/>
      <c r="T5" s="66"/>
      <c r="U5" s="66"/>
      <c r="V5" s="67"/>
      <c r="W5" s="65">
        <v>2028</v>
      </c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7"/>
      <c r="AI5" s="65">
        <v>2029</v>
      </c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7"/>
      <c r="AU5" s="65">
        <v>2030</v>
      </c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7"/>
      <c r="BG5" s="65">
        <v>2031</v>
      </c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7"/>
    </row>
    <row r="6" spans="1:70" ht="24.6" customHeight="1" x14ac:dyDescent="0.2">
      <c r="A6" s="71"/>
      <c r="B6" s="73"/>
      <c r="C6" s="69"/>
      <c r="D6" s="69"/>
      <c r="E6" s="75"/>
      <c r="F6" s="42">
        <v>2027</v>
      </c>
      <c r="G6" s="42">
        <v>2028</v>
      </c>
      <c r="H6" s="42">
        <v>2029</v>
      </c>
      <c r="I6" s="42">
        <v>2030</v>
      </c>
      <c r="J6" s="42">
        <v>2031</v>
      </c>
      <c r="K6" s="3" t="s">
        <v>26</v>
      </c>
      <c r="L6" s="4" t="s">
        <v>27</v>
      </c>
      <c r="M6" s="4" t="s">
        <v>28</v>
      </c>
      <c r="N6" s="4" t="s">
        <v>29</v>
      </c>
      <c r="O6" s="4" t="s">
        <v>30</v>
      </c>
      <c r="P6" s="4" t="s">
        <v>31</v>
      </c>
      <c r="Q6" s="4" t="s">
        <v>32</v>
      </c>
      <c r="R6" s="4" t="s">
        <v>33</v>
      </c>
      <c r="S6" s="4" t="s">
        <v>34</v>
      </c>
      <c r="T6" s="4" t="s">
        <v>35</v>
      </c>
      <c r="U6" s="4" t="s">
        <v>36</v>
      </c>
      <c r="V6" s="5" t="s">
        <v>37</v>
      </c>
      <c r="W6" s="3" t="s">
        <v>26</v>
      </c>
      <c r="X6" s="4" t="s">
        <v>27</v>
      </c>
      <c r="Y6" s="4" t="s">
        <v>28</v>
      </c>
      <c r="Z6" s="4" t="s">
        <v>29</v>
      </c>
      <c r="AA6" s="4" t="s">
        <v>30</v>
      </c>
      <c r="AB6" s="4" t="s">
        <v>31</v>
      </c>
      <c r="AC6" s="4" t="s">
        <v>32</v>
      </c>
      <c r="AD6" s="4" t="s">
        <v>33</v>
      </c>
      <c r="AE6" s="4" t="s">
        <v>34</v>
      </c>
      <c r="AF6" s="4" t="s">
        <v>35</v>
      </c>
      <c r="AG6" s="4" t="s">
        <v>36</v>
      </c>
      <c r="AH6" s="5" t="s">
        <v>37</v>
      </c>
      <c r="AI6" s="3" t="s">
        <v>26</v>
      </c>
      <c r="AJ6" s="4" t="s">
        <v>27</v>
      </c>
      <c r="AK6" s="4" t="s">
        <v>28</v>
      </c>
      <c r="AL6" s="4" t="s">
        <v>29</v>
      </c>
      <c r="AM6" s="4" t="s">
        <v>30</v>
      </c>
      <c r="AN6" s="4" t="s">
        <v>31</v>
      </c>
      <c r="AO6" s="4" t="s">
        <v>32</v>
      </c>
      <c r="AP6" s="4" t="s">
        <v>33</v>
      </c>
      <c r="AQ6" s="4" t="s">
        <v>34</v>
      </c>
      <c r="AR6" s="4" t="s">
        <v>35</v>
      </c>
      <c r="AS6" s="4" t="s">
        <v>36</v>
      </c>
      <c r="AT6" s="5" t="s">
        <v>37</v>
      </c>
      <c r="AU6" s="3" t="s">
        <v>26</v>
      </c>
      <c r="AV6" s="4" t="s">
        <v>27</v>
      </c>
      <c r="AW6" s="4" t="s">
        <v>28</v>
      </c>
      <c r="AX6" s="4" t="s">
        <v>29</v>
      </c>
      <c r="AY6" s="4" t="s">
        <v>30</v>
      </c>
      <c r="AZ6" s="4" t="s">
        <v>31</v>
      </c>
      <c r="BA6" s="4" t="s">
        <v>32</v>
      </c>
      <c r="BB6" s="4" t="s">
        <v>33</v>
      </c>
      <c r="BC6" s="4" t="s">
        <v>34</v>
      </c>
      <c r="BD6" s="4" t="s">
        <v>35</v>
      </c>
      <c r="BE6" s="4" t="s">
        <v>36</v>
      </c>
      <c r="BF6" s="5" t="s">
        <v>37</v>
      </c>
      <c r="BG6" s="3" t="s">
        <v>26</v>
      </c>
      <c r="BH6" s="4" t="s">
        <v>27</v>
      </c>
      <c r="BI6" s="4" t="s">
        <v>28</v>
      </c>
      <c r="BJ6" s="4" t="s">
        <v>29</v>
      </c>
      <c r="BK6" s="4" t="s">
        <v>30</v>
      </c>
      <c r="BL6" s="4" t="s">
        <v>31</v>
      </c>
      <c r="BM6" s="4" t="s">
        <v>32</v>
      </c>
      <c r="BN6" s="4" t="s">
        <v>33</v>
      </c>
      <c r="BO6" s="4" t="s">
        <v>34</v>
      </c>
      <c r="BP6" s="4" t="s">
        <v>35</v>
      </c>
      <c r="BQ6" s="4" t="s">
        <v>36</v>
      </c>
      <c r="BR6" s="5" t="s">
        <v>37</v>
      </c>
    </row>
    <row r="7" spans="1:70" x14ac:dyDescent="0.2">
      <c r="A7" s="6" t="s">
        <v>46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</row>
    <row r="8" spans="1:70" x14ac:dyDescent="0.2">
      <c r="A8" s="26" t="s">
        <v>6</v>
      </c>
      <c r="B8" s="29" t="s">
        <v>52</v>
      </c>
      <c r="C8" s="29"/>
      <c r="D8" s="29"/>
      <c r="E8" s="47" t="s">
        <v>49</v>
      </c>
      <c r="F8" s="47"/>
      <c r="G8" s="47"/>
      <c r="H8" s="47"/>
      <c r="I8" s="47"/>
      <c r="J8" s="47"/>
      <c r="K8" s="2"/>
      <c r="L8" s="2"/>
      <c r="M8" s="2"/>
      <c r="N8" s="2"/>
      <c r="O8" s="2"/>
      <c r="P8" s="2"/>
      <c r="Q8" s="2"/>
      <c r="R8" s="37"/>
      <c r="S8" s="37"/>
      <c r="T8" s="37"/>
      <c r="U8" s="37"/>
      <c r="V8" s="45"/>
      <c r="W8" s="37"/>
      <c r="X8" s="37"/>
      <c r="Y8" s="37"/>
      <c r="Z8" s="2"/>
      <c r="AA8" s="2"/>
      <c r="AB8" s="2"/>
      <c r="AC8" s="2"/>
      <c r="AD8" s="2"/>
      <c r="AE8" s="2"/>
      <c r="AF8" s="2"/>
      <c r="AG8" s="2"/>
      <c r="AH8" s="8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8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8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8"/>
    </row>
    <row r="9" spans="1:70" x14ac:dyDescent="0.2">
      <c r="A9" s="27" t="s">
        <v>2</v>
      </c>
      <c r="B9" s="30" t="s">
        <v>38</v>
      </c>
      <c r="C9" s="30"/>
      <c r="D9" s="30"/>
      <c r="E9" s="48">
        <v>10000</v>
      </c>
      <c r="F9" s="48">
        <v>10000</v>
      </c>
      <c r="G9" s="50"/>
      <c r="H9" s="50"/>
      <c r="I9" s="50"/>
      <c r="J9" s="50"/>
      <c r="K9" s="10"/>
      <c r="L9" s="10"/>
      <c r="M9" s="10"/>
      <c r="N9" s="10"/>
      <c r="O9" s="10"/>
      <c r="P9" s="10"/>
      <c r="Q9" s="10"/>
      <c r="R9" s="38"/>
      <c r="S9" s="38"/>
      <c r="T9" s="38"/>
      <c r="U9" s="38"/>
      <c r="V9" s="11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1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1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1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1"/>
    </row>
    <row r="10" spans="1:70" x14ac:dyDescent="0.2">
      <c r="A10" s="27" t="s">
        <v>3</v>
      </c>
      <c r="B10" s="30" t="s">
        <v>39</v>
      </c>
      <c r="C10" s="30"/>
      <c r="D10" s="30"/>
      <c r="E10" s="48">
        <v>10000</v>
      </c>
      <c r="F10" s="48">
        <v>5000</v>
      </c>
      <c r="G10" s="48">
        <v>5000</v>
      </c>
      <c r="H10" s="50"/>
      <c r="I10" s="50"/>
      <c r="J10" s="5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46"/>
      <c r="W10" s="38"/>
      <c r="X10" s="38"/>
      <c r="Y10" s="38"/>
      <c r="Z10" s="10"/>
      <c r="AA10" s="10"/>
      <c r="AB10" s="10"/>
      <c r="AC10" s="10"/>
      <c r="AD10" s="10"/>
      <c r="AE10" s="10"/>
      <c r="AF10" s="10"/>
      <c r="AG10" s="10"/>
      <c r="AH10" s="11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1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1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1"/>
    </row>
    <row r="11" spans="1:70" x14ac:dyDescent="0.2">
      <c r="A11" s="27" t="s">
        <v>4</v>
      </c>
      <c r="B11" s="31" t="s">
        <v>40</v>
      </c>
      <c r="C11" s="30"/>
      <c r="D11" s="30"/>
      <c r="E11" s="9"/>
      <c r="F11" s="51"/>
      <c r="G11" s="51"/>
      <c r="H11" s="51"/>
      <c r="I11" s="51"/>
      <c r="J11" s="51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1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1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1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1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1"/>
    </row>
    <row r="12" spans="1:70" x14ac:dyDescent="0.2">
      <c r="A12" s="28" t="s">
        <v>5</v>
      </c>
      <c r="B12" s="32"/>
      <c r="C12" s="32"/>
      <c r="D12" s="32"/>
      <c r="E12" s="9"/>
      <c r="F12" s="51"/>
      <c r="G12" s="51"/>
      <c r="H12" s="51"/>
      <c r="I12" s="51"/>
      <c r="J12" s="51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5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5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5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5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5"/>
    </row>
    <row r="13" spans="1:70" x14ac:dyDescent="0.2">
      <c r="A13" s="26" t="s">
        <v>7</v>
      </c>
      <c r="B13" s="29"/>
      <c r="C13" s="29"/>
      <c r="D13" s="29"/>
      <c r="E13" s="47" t="s">
        <v>49</v>
      </c>
      <c r="F13" s="47"/>
      <c r="G13" s="47"/>
      <c r="H13" s="47"/>
      <c r="I13" s="47"/>
      <c r="J13" s="4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8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8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8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8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8"/>
    </row>
    <row r="14" spans="1:70" x14ac:dyDescent="0.2">
      <c r="A14" s="27" t="s">
        <v>8</v>
      </c>
      <c r="B14" s="30"/>
      <c r="C14" s="30"/>
      <c r="D14" s="30"/>
      <c r="E14" s="9"/>
      <c r="F14" s="50"/>
      <c r="G14" s="50"/>
      <c r="H14" s="50"/>
      <c r="I14" s="50"/>
      <c r="J14" s="5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1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1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1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1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1"/>
    </row>
    <row r="15" spans="1:70" x14ac:dyDescent="0.2">
      <c r="A15" s="27" t="s">
        <v>9</v>
      </c>
      <c r="B15" s="30"/>
      <c r="C15" s="30"/>
      <c r="D15" s="30"/>
      <c r="E15" s="9"/>
      <c r="F15" s="50"/>
      <c r="G15" s="50"/>
      <c r="H15" s="50"/>
      <c r="I15" s="50"/>
      <c r="J15" s="5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1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1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1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1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1"/>
    </row>
    <row r="16" spans="1:70" x14ac:dyDescent="0.2">
      <c r="A16" s="27" t="s">
        <v>10</v>
      </c>
      <c r="B16" s="30"/>
      <c r="C16" s="30"/>
      <c r="D16" s="30"/>
      <c r="E16" s="9"/>
      <c r="F16" s="50"/>
      <c r="G16" s="50"/>
      <c r="H16" s="50"/>
      <c r="I16" s="50"/>
      <c r="J16" s="5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1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1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1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1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1"/>
    </row>
    <row r="17" spans="1:70" x14ac:dyDescent="0.2">
      <c r="A17" s="28" t="s">
        <v>11</v>
      </c>
      <c r="B17" s="32"/>
      <c r="C17" s="32"/>
      <c r="D17" s="32"/>
      <c r="E17" s="9"/>
      <c r="F17" s="50"/>
      <c r="G17" s="50"/>
      <c r="H17" s="50"/>
      <c r="I17" s="50"/>
      <c r="J17" s="50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5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5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5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5"/>
    </row>
    <row r="18" spans="1:70" ht="13.5" thickBot="1" x14ac:dyDescent="0.25">
      <c r="A18" s="23" t="s">
        <v>25</v>
      </c>
      <c r="B18" s="24"/>
      <c r="C18" s="24"/>
      <c r="D18" s="29"/>
      <c r="E18" s="29"/>
      <c r="F18" s="56"/>
      <c r="G18" s="56"/>
      <c r="H18" s="56"/>
      <c r="I18" s="56"/>
      <c r="J18" s="5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11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5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5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8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8"/>
    </row>
    <row r="19" spans="1:70" ht="14.25" thickTop="1" thickBot="1" x14ac:dyDescent="0.25">
      <c r="A19" s="14" t="s">
        <v>12</v>
      </c>
      <c r="B19" s="18"/>
      <c r="C19" s="16"/>
      <c r="D19" s="57"/>
      <c r="E19" s="55">
        <v>20000</v>
      </c>
      <c r="F19" s="55">
        <v>15000</v>
      </c>
      <c r="G19" s="55">
        <v>5000</v>
      </c>
      <c r="H19" s="58"/>
      <c r="I19" s="59"/>
      <c r="J19" s="59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7"/>
    </row>
    <row r="20" spans="1:70" x14ac:dyDescent="0.2">
      <c r="A20" s="39"/>
      <c r="B20" s="40"/>
      <c r="C20" s="10"/>
      <c r="D20" s="10"/>
      <c r="E20" s="41"/>
      <c r="F20" s="41"/>
      <c r="G20" s="41"/>
      <c r="H20" s="41"/>
      <c r="I20" s="41"/>
      <c r="J20" s="41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0" ht="27" customHeight="1" x14ac:dyDescent="0.2">
      <c r="B21" s="44" t="s">
        <v>50</v>
      </c>
    </row>
    <row r="22" spans="1:70" x14ac:dyDescent="0.2">
      <c r="A22" s="7" t="s">
        <v>47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</row>
    <row r="23" spans="1:70" x14ac:dyDescent="0.2">
      <c r="A23" s="29" t="s">
        <v>13</v>
      </c>
      <c r="B23" s="29"/>
      <c r="C23" s="29"/>
      <c r="D23" s="29"/>
      <c r="E23" s="47"/>
      <c r="F23" s="47"/>
      <c r="G23" s="47"/>
      <c r="H23" s="47"/>
      <c r="I23" s="47"/>
      <c r="J23" s="47"/>
      <c r="K23" s="1"/>
      <c r="L23" s="2"/>
      <c r="M23" s="2"/>
      <c r="N23" s="2"/>
      <c r="O23" s="2"/>
      <c r="P23" s="2"/>
      <c r="Q23" s="2"/>
      <c r="R23" s="2"/>
      <c r="S23" s="2"/>
      <c r="T23" s="2"/>
      <c r="U23" s="2"/>
      <c r="V23" s="8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8"/>
      <c r="AI23" s="1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8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8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8"/>
    </row>
    <row r="24" spans="1:70" x14ac:dyDescent="0.2">
      <c r="A24" s="27" t="s">
        <v>14</v>
      </c>
      <c r="B24" s="30"/>
      <c r="C24" s="30"/>
      <c r="D24" s="30"/>
      <c r="E24" s="9"/>
      <c r="F24" s="51"/>
      <c r="G24" s="51"/>
      <c r="H24" s="51"/>
      <c r="I24" s="51"/>
      <c r="J24" s="51"/>
      <c r="K24" s="33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1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1"/>
      <c r="AI24" s="33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1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1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1"/>
    </row>
    <row r="25" spans="1:70" x14ac:dyDescent="0.2">
      <c r="A25" s="27" t="s">
        <v>15</v>
      </c>
      <c r="B25" s="30"/>
      <c r="C25" s="30"/>
      <c r="D25" s="30"/>
      <c r="E25" s="9"/>
      <c r="F25" s="51"/>
      <c r="G25" s="51"/>
      <c r="H25" s="51"/>
      <c r="I25" s="51"/>
      <c r="J25" s="51"/>
      <c r="K25" s="33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1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1"/>
      <c r="AI25" s="33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1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1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1"/>
    </row>
    <row r="26" spans="1:70" x14ac:dyDescent="0.2">
      <c r="A26" s="27" t="s">
        <v>16</v>
      </c>
      <c r="B26" s="30"/>
      <c r="C26" s="30"/>
      <c r="D26" s="30"/>
      <c r="E26" s="9"/>
      <c r="F26" s="51"/>
      <c r="G26" s="51"/>
      <c r="H26" s="51"/>
      <c r="I26" s="51"/>
      <c r="J26" s="51"/>
      <c r="K26" s="33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1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1"/>
      <c r="AI26" s="33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1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1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1"/>
    </row>
    <row r="27" spans="1:70" x14ac:dyDescent="0.2">
      <c r="A27" s="28" t="s">
        <v>17</v>
      </c>
      <c r="B27" s="32"/>
      <c r="C27" s="32"/>
      <c r="D27" s="32"/>
      <c r="E27" s="9"/>
      <c r="F27" s="51"/>
      <c r="G27" s="51"/>
      <c r="H27" s="51"/>
      <c r="I27" s="51"/>
      <c r="J27" s="51"/>
      <c r="K27" s="3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5"/>
      <c r="AI27" s="3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5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5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5"/>
    </row>
    <row r="28" spans="1:70" x14ac:dyDescent="0.2">
      <c r="A28" s="29" t="s">
        <v>18</v>
      </c>
      <c r="B28" s="29"/>
      <c r="C28" s="29"/>
      <c r="D28" s="29"/>
      <c r="E28" s="47"/>
      <c r="F28" s="47"/>
      <c r="G28" s="47"/>
      <c r="H28" s="47"/>
      <c r="I28" s="47"/>
      <c r="J28" s="47"/>
      <c r="K28" s="1"/>
      <c r="L28" s="2"/>
      <c r="M28" s="2"/>
      <c r="N28" s="2"/>
      <c r="O28" s="2"/>
      <c r="P28" s="2"/>
      <c r="Q28" s="2"/>
      <c r="R28" s="2"/>
      <c r="S28" s="2"/>
      <c r="T28" s="2"/>
      <c r="U28" s="2"/>
      <c r="V28" s="8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8"/>
      <c r="AI28" s="1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8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8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8"/>
    </row>
    <row r="29" spans="1:70" x14ac:dyDescent="0.2">
      <c r="A29" s="27" t="s">
        <v>19</v>
      </c>
      <c r="B29" s="30"/>
      <c r="C29" s="30"/>
      <c r="D29" s="30"/>
      <c r="E29" s="9"/>
      <c r="F29" s="51"/>
      <c r="G29" s="51"/>
      <c r="H29" s="51"/>
      <c r="I29" s="51"/>
      <c r="J29" s="51"/>
      <c r="K29" s="33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1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1"/>
      <c r="AI29" s="33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1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1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1"/>
    </row>
    <row r="30" spans="1:70" x14ac:dyDescent="0.2">
      <c r="A30" s="27" t="s">
        <v>20</v>
      </c>
      <c r="B30" s="30"/>
      <c r="C30" s="30"/>
      <c r="D30" s="30"/>
      <c r="E30" s="9"/>
      <c r="F30" s="51"/>
      <c r="G30" s="51"/>
      <c r="H30" s="51"/>
      <c r="I30" s="51"/>
      <c r="J30" s="51"/>
      <c r="K30" s="33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1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1"/>
      <c r="AI30" s="33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1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1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1"/>
    </row>
    <row r="31" spans="1:70" x14ac:dyDescent="0.2">
      <c r="A31" s="27" t="s">
        <v>21</v>
      </c>
      <c r="B31" s="30"/>
      <c r="C31" s="30"/>
      <c r="D31" s="30"/>
      <c r="E31" s="9"/>
      <c r="F31" s="51"/>
      <c r="G31" s="51"/>
      <c r="H31" s="51"/>
      <c r="I31" s="51"/>
      <c r="J31" s="51"/>
      <c r="K31" s="33"/>
      <c r="L31" s="10"/>
      <c r="M31" s="10"/>
      <c r="N31" s="49"/>
      <c r="O31" s="10"/>
      <c r="P31" s="10"/>
      <c r="Q31" s="10"/>
      <c r="R31" s="10"/>
      <c r="S31" s="10"/>
      <c r="T31" s="10"/>
      <c r="U31" s="10"/>
      <c r="V31" s="11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1"/>
      <c r="AI31" s="33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1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1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1"/>
    </row>
    <row r="32" spans="1:70" x14ac:dyDescent="0.2">
      <c r="A32" s="28" t="s">
        <v>22</v>
      </c>
      <c r="B32" s="32"/>
      <c r="C32" s="32"/>
      <c r="D32" s="32"/>
      <c r="E32" s="9"/>
      <c r="F32" s="51"/>
      <c r="G32" s="51"/>
      <c r="H32" s="51"/>
      <c r="I32" s="51"/>
      <c r="J32" s="51"/>
      <c r="K32" s="3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5"/>
      <c r="AI32" s="3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5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5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5"/>
    </row>
    <row r="33" spans="1:70" ht="13.5" thickBot="1" x14ac:dyDescent="0.25">
      <c r="A33" s="23" t="s">
        <v>25</v>
      </c>
      <c r="B33" s="24"/>
      <c r="C33" s="24"/>
      <c r="D33" s="24"/>
      <c r="E33" s="24"/>
      <c r="F33" s="52"/>
      <c r="G33" s="52"/>
      <c r="H33" s="52"/>
      <c r="I33" s="52"/>
      <c r="J33" s="52"/>
      <c r="K33" s="25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5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35"/>
      <c r="AI33" s="19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3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3"/>
    </row>
    <row r="34" spans="1:70" ht="14.25" thickTop="1" thickBot="1" x14ac:dyDescent="0.25">
      <c r="A34" s="18" t="s">
        <v>23</v>
      </c>
      <c r="B34" s="18"/>
      <c r="C34" s="15"/>
      <c r="D34" s="15"/>
      <c r="E34" s="36"/>
      <c r="F34" s="53"/>
      <c r="G34" s="53"/>
      <c r="H34" s="53"/>
      <c r="I34" s="53"/>
      <c r="J34" s="53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7"/>
    </row>
    <row r="35" spans="1:70" ht="16.5" thickBot="1" x14ac:dyDescent="0.3">
      <c r="A35" s="20" t="s">
        <v>24</v>
      </c>
      <c r="B35" s="21"/>
      <c r="C35" s="16"/>
      <c r="D35" s="16"/>
      <c r="E35" s="55">
        <v>20000</v>
      </c>
      <c r="F35" s="55">
        <v>15000</v>
      </c>
      <c r="G35" s="55">
        <v>5000</v>
      </c>
      <c r="H35" s="54"/>
      <c r="I35" s="54"/>
      <c r="J35" s="54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2"/>
    </row>
    <row r="36" spans="1:70" ht="16.5" thickTop="1" x14ac:dyDescent="0.25">
      <c r="A36" s="84"/>
      <c r="B36" s="10"/>
      <c r="C36" s="10"/>
      <c r="D36" s="10"/>
      <c r="E36" s="85"/>
      <c r="F36" s="85"/>
      <c r="G36" s="85"/>
      <c r="H36" s="49"/>
      <c r="I36" s="49"/>
      <c r="J36" s="49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</row>
    <row r="37" spans="1:70" ht="13.5" thickBot="1" x14ac:dyDescent="0.25"/>
    <row r="38" spans="1:70" ht="13.5" thickBot="1" x14ac:dyDescent="0.25">
      <c r="A38" s="82" t="s">
        <v>42</v>
      </c>
      <c r="B38" s="83"/>
      <c r="C38" s="83"/>
      <c r="D38" s="83"/>
      <c r="E38" s="86" t="s">
        <v>55</v>
      </c>
      <c r="F38" s="87">
        <v>2027</v>
      </c>
      <c r="G38" s="87">
        <v>2028</v>
      </c>
      <c r="H38" s="87">
        <v>2029</v>
      </c>
      <c r="I38" s="87">
        <v>2030</v>
      </c>
      <c r="J38" s="87">
        <v>2031</v>
      </c>
    </row>
    <row r="39" spans="1:70" ht="13.5" thickBot="1" x14ac:dyDescent="0.25">
      <c r="A39" t="s">
        <v>58</v>
      </c>
      <c r="E39" s="88">
        <v>20000</v>
      </c>
      <c r="F39" s="88">
        <v>15000</v>
      </c>
      <c r="G39" s="88">
        <v>5000</v>
      </c>
      <c r="H39" s="89"/>
      <c r="I39" s="89"/>
      <c r="J39" s="89"/>
    </row>
    <row r="40" spans="1:70" ht="13.5" thickBot="1" x14ac:dyDescent="0.25">
      <c r="A40" s="78" t="s">
        <v>43</v>
      </c>
      <c r="B40" s="79"/>
      <c r="C40" s="79"/>
      <c r="D40" s="79"/>
      <c r="E40" s="88">
        <f>SUM(F40:J40)</f>
        <v>5000</v>
      </c>
      <c r="F40" s="88">
        <f>F35*(1-$C$43)-F41</f>
        <v>3750</v>
      </c>
      <c r="G40" s="88">
        <f t="shared" ref="G40:I40" si="0">G35*(1-$C$43)-G41</f>
        <v>1250</v>
      </c>
      <c r="H40" s="88">
        <f t="shared" si="0"/>
        <v>0</v>
      </c>
      <c r="I40" s="88">
        <f t="shared" si="0"/>
        <v>0</v>
      </c>
      <c r="J40" s="88">
        <f>J35*(1-$C$43)-J41</f>
        <v>0</v>
      </c>
    </row>
    <row r="41" spans="1:70" ht="13.5" thickBot="1" x14ac:dyDescent="0.25">
      <c r="A41" s="78" t="s">
        <v>44</v>
      </c>
      <c r="B41" s="79"/>
      <c r="C41" s="79"/>
      <c r="D41" s="79"/>
      <c r="E41" s="88">
        <v>0</v>
      </c>
      <c r="F41" s="90">
        <v>0</v>
      </c>
      <c r="G41" s="90">
        <v>0</v>
      </c>
      <c r="H41" s="90"/>
      <c r="I41" s="90"/>
      <c r="J41" s="90"/>
    </row>
    <row r="42" spans="1:70" ht="13.5" thickBot="1" x14ac:dyDescent="0.25">
      <c r="A42" s="80" t="s">
        <v>53</v>
      </c>
      <c r="B42" s="81"/>
      <c r="C42" s="81"/>
      <c r="D42" s="81"/>
      <c r="E42" s="88">
        <f>SUM(F42:J42)</f>
        <v>15000</v>
      </c>
      <c r="F42" s="88">
        <f>15000*3/4</f>
        <v>11250</v>
      </c>
      <c r="G42" s="88">
        <f>5000*3/4</f>
        <v>3750</v>
      </c>
      <c r="H42" s="89"/>
      <c r="I42" s="89"/>
      <c r="J42" s="89"/>
    </row>
    <row r="43" spans="1:70" ht="13.5" thickBot="1" x14ac:dyDescent="0.25">
      <c r="A43" s="61" t="s">
        <v>56</v>
      </c>
      <c r="B43" s="62"/>
      <c r="C43" s="63">
        <v>0.75</v>
      </c>
      <c r="D43" s="64"/>
    </row>
  </sheetData>
  <mergeCells count="17">
    <mergeCell ref="BG5:BR5"/>
    <mergeCell ref="A43:B43"/>
    <mergeCell ref="C43:D43"/>
    <mergeCell ref="W5:AH5"/>
    <mergeCell ref="AI5:AT5"/>
    <mergeCell ref="AU5:BF5"/>
    <mergeCell ref="D5:D6"/>
    <mergeCell ref="A5:A6"/>
    <mergeCell ref="B5:B6"/>
    <mergeCell ref="E5:E6"/>
    <mergeCell ref="F5:I5"/>
    <mergeCell ref="K5:V5"/>
    <mergeCell ref="A41:D41"/>
    <mergeCell ref="A42:D42"/>
    <mergeCell ref="A38:D38"/>
    <mergeCell ref="C5:C6"/>
    <mergeCell ref="A40:D4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Marion Herro"/>
    <f:field ref="FSCFOLIO_1_1001_FieldCurrentDate" text="22.04.2026 10:07"/>
    <f:field ref="CCAPRECONFIG_15_1001_Objektname" text="Muster_Finanzierungsplan" edit="true"/>
    <f:field ref="DEPRECONFIG_15_1001_Objektname" text="Muster_Finanzierungsplan" edit="true"/>
    <f:field ref="objname" text="Muster_Finanzierungsplan" edit="true"/>
    <f:field ref="objsubject" text="" edit="true"/>
    <f:field ref="objcreatedby" text="Qureischie, Sibel"/>
    <f:field ref="objcreatedat" date="2023-01-02T14:18:51" text="02.01.2023 14:18:51"/>
    <f:field ref="objchangedby" text="Qureischie, Sibel"/>
    <f:field ref="objmodifiedat" date="2023-01-02T14:18:51" text="02.01.2023 14:18:51"/>
    <f:field ref="objprimaryrelated__0_objname" text="00 Schriftgut FINAL" edit="true"/>
    <f:field ref="objprimaryrelated__0_objsubject" text="" edit="true"/>
    <f:field ref="objprimaryrelated__0_objcreatedby" text="Qureischie, Sibel"/>
    <f:field ref="objprimaryrelated__0_objcreatedat" date="2023-01-02T14:18:41" text="02.01.2023 14:18:41"/>
    <f:field ref="objprimaryrelated__0_objchangedby" text="Herro, Marion"/>
    <f:field ref="objprimaryrelated__0_objmodifiedat" date="2026-02-18T10:17:32" text="18.02.2026 10:17:32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DEPRECONFIG_15_1001_Objektname" text="Objektname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  <f:display text="Ordner">
    <f:field ref="objprimaryrelated__0_objname" text="Name"/>
    <f:field ref="objprimaryrelated__0_objsubject" text="Betreff (einzeilig)"/>
    <f:field ref="objprimaryrelated__0_objcreatedby" text="Erzeugt von"/>
    <f:field ref="objprimaryrelated__0_objcreatedat" text="Erzeugt am/um"/>
    <f:field ref="objprimaryrelated__0_objchangedby" text="Letzte Änderung von"/>
    <f:field ref="objprimaryrelated__0_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Bundesamt für Güterverkehr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Pakhomova, Svetlana</dc:creator>
  <cp:lastModifiedBy>Herro, Marion</cp:lastModifiedBy>
  <dcterms:created xsi:type="dcterms:W3CDTF">2020-11-17T12:10:05Z</dcterms:created>
  <dcterms:modified xsi:type="dcterms:W3CDTF">2026-04-22T08:45:47Z</dcterms:modified>
</cp:coreProperties>
</file>